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80" tabRatio="744" activeTab="0"/>
  </bookViews>
  <sheets>
    <sheet name="表一A类计划" sheetId="1" r:id="rId1"/>
    <sheet name="表二B、C、D类计划" sheetId="2" r:id="rId2"/>
    <sheet name="表三E类、F类、G类、H类计划 " sheetId="3" r:id="rId3"/>
  </sheets>
  <definedNames>
    <definedName name="_xlnm.Print_Area" localSheetId="1">'表二B、C、D类计划'!$A$1:$S$11</definedName>
    <definedName name="_xlnm.Print_Titles" localSheetId="0">'表一A类计划'!$2:$4</definedName>
    <definedName name="_xlnm.Print_Titles" localSheetId="2">'表三E类、F类、G类、H类计划 '!$2:$4</definedName>
  </definedNames>
  <calcPr fullCalcOnLoad="1"/>
</workbook>
</file>

<file path=xl/sharedStrings.xml><?xml version="1.0" encoding="utf-8"?>
<sst xmlns="http://schemas.openxmlformats.org/spreadsheetml/2006/main" count="122" uniqueCount="107">
  <si>
    <t>表一</t>
  </si>
  <si>
    <t>2020年隆回县公开招聘中小学和幼儿园教师岗位要求与计划信息表（一）（A类计划）</t>
  </si>
  <si>
    <t xml:space="preserve">       项目
             科目</t>
  </si>
  <si>
    <t>计划数</t>
  </si>
  <si>
    <t>招聘学校计划数
与岗位代码</t>
  </si>
  <si>
    <t>学历</t>
  </si>
  <si>
    <t>专业</t>
  </si>
  <si>
    <t>教师
资格
证要
求</t>
  </si>
  <si>
    <t>年龄</t>
  </si>
  <si>
    <t>其他</t>
  </si>
  <si>
    <t>岗位代码</t>
  </si>
  <si>
    <t>隆回二中</t>
  </si>
  <si>
    <t>隆回
九中</t>
  </si>
  <si>
    <t>隆回
六中</t>
  </si>
  <si>
    <t>职业中专</t>
  </si>
  <si>
    <t>政治教师</t>
  </si>
  <si>
    <t>应届（含择业期内未落实工作单位）本科高校毕业生或硕士研究生及以上学历。</t>
  </si>
  <si>
    <t>政治学类、哲学类</t>
  </si>
  <si>
    <t>高中相应学科教师资格证及以上。尚未取得教师资格证的高校毕业生，按人社部【2020】24号文件精神可“先上岗，再考证”</t>
  </si>
  <si>
    <t>本科生：1992年1月1日后出生。
硕士研究生及以上：1990年1月1日后出生。</t>
  </si>
  <si>
    <t>语文教师</t>
  </si>
  <si>
    <t>中国语言文学类（且取得普通话二级甲等及以上证书）</t>
  </si>
  <si>
    <t>数学教师</t>
  </si>
  <si>
    <t>数学类</t>
  </si>
  <si>
    <t>英语教师</t>
  </si>
  <si>
    <t>外国语言文学类</t>
  </si>
  <si>
    <t>物理教师</t>
  </si>
  <si>
    <t>物理学类、力学类</t>
  </si>
  <si>
    <t>化学教师</t>
  </si>
  <si>
    <t>化学类</t>
  </si>
  <si>
    <t>历史教师</t>
  </si>
  <si>
    <t>历史学类</t>
  </si>
  <si>
    <t>生物教师</t>
  </si>
  <si>
    <t>生物学类</t>
  </si>
  <si>
    <t>地理教师</t>
  </si>
  <si>
    <t>地理学类</t>
  </si>
  <si>
    <t>舞蹈教师</t>
  </si>
  <si>
    <t>舞蹈学、舞蹈教育、舞蹈表演、舞蹈编导</t>
  </si>
  <si>
    <t>音乐教师</t>
  </si>
  <si>
    <t>音乐学、音乐教育、音乐表演、流行音乐</t>
  </si>
  <si>
    <t>美术教师</t>
  </si>
  <si>
    <t>美术学、美术教育、绘画、中国画</t>
  </si>
  <si>
    <t>足球体育教师</t>
  </si>
  <si>
    <t>体育学类</t>
  </si>
  <si>
    <t>篮球体育教师</t>
  </si>
  <si>
    <t>计算机</t>
  </si>
  <si>
    <t>本科高校毕业生及以上学历。</t>
  </si>
  <si>
    <t>电子、通信、计算机类</t>
  </si>
  <si>
    <t>三年内须取得相应学科中职及以上教师资格证，否则取消聘用合同。</t>
  </si>
  <si>
    <t>1985年1月1日以后出生</t>
  </si>
  <si>
    <t>电子商务</t>
  </si>
  <si>
    <t>市场营销、电子商务、市场营销教育、电子商务教育</t>
  </si>
  <si>
    <t>合计</t>
  </si>
  <si>
    <t>表二：</t>
  </si>
  <si>
    <t>2020年隆回县公开招聘中小学和幼儿园教师岗位要求与计划信息表（二）</t>
  </si>
  <si>
    <t>计划      职位</t>
  </si>
  <si>
    <t>语文</t>
  </si>
  <si>
    <t>数学</t>
  </si>
  <si>
    <t>英语</t>
  </si>
  <si>
    <t>体育</t>
  </si>
  <si>
    <t>地理</t>
  </si>
  <si>
    <t>生物</t>
  </si>
  <si>
    <t>化学</t>
  </si>
  <si>
    <t>物理</t>
  </si>
  <si>
    <t>音乐</t>
  </si>
  <si>
    <t>美术</t>
  </si>
  <si>
    <t>政治</t>
  </si>
  <si>
    <t>小计</t>
  </si>
  <si>
    <t>相关要求</t>
  </si>
  <si>
    <t>B类计划</t>
  </si>
  <si>
    <t>1、应届（含择业期内未落实工作单位）本科及以上学历高校毕业生;2、本科生：1992年1月1日后出生；硕士研究生及以上：1990年1月1日后出生；3、具有初中及以上相应学科教师资格证。尚未取得教师资格证的高校毕业生，按人社部【2020】24号文件精神可“先上岗，再考证”；4、报考语文专业须具有二级甲等及以上普通话等级证书。</t>
  </si>
  <si>
    <t>C类计划</t>
  </si>
  <si>
    <t>小学语文一</t>
  </si>
  <si>
    <t>小学语文二</t>
  </si>
  <si>
    <t>小学语文三</t>
  </si>
  <si>
    <t>小学数学一</t>
  </si>
  <si>
    <t>小学数学二</t>
  </si>
  <si>
    <t>小学数学三</t>
  </si>
  <si>
    <t>1、报名前或大学入学前为本县户籍；2、1985年1月1日后出生。现在我县公立中小学连续工作三年及以上的在岗临聘教学人员年龄可放宽到1980年1月1日以后出生；3、大专及以上学历，其中报考小学英语须应届（含择业期内未落实工作单位）大专及以上学历高校毕业生；4、报考英语、体育、美术、音乐学科须具有相应学科小学及以上教师资格证；报考语文、数学须具有小学及以上教师资格证，学科不限；尚未取得教师资格证的高校毕业生，按人社部【2020】24号文件精神可“先上岗，再考证”。</t>
  </si>
  <si>
    <t>D类计划</t>
  </si>
  <si>
    <t>1、本县户籍回族1名、本县户籍瑶族1名；2、1985年1月1日后出生。现在我县公立中小学连续工作三年及以上的在岗临聘教学人员年龄可放宽到1980年1月1日以后出生；3、大专及以上学历；4、具有小学及以上教师资格证；尚未取得教师资格证的高校毕业生，按人社部【2020】24号文件精神可“先上岗，再考证”。</t>
  </si>
  <si>
    <t>311瑶</t>
  </si>
  <si>
    <t>312回</t>
  </si>
  <si>
    <t>小学语文一、小学数学一招聘乡镇：南岳庙镇、小沙江镇、金石桥镇、鸭田镇、三阁司镇、六都寨镇、花门街道、桃花坪街道　　　　　　
小学语文二、小学数学二招聘乡镇：西洋江镇、大水田乡、横板桥镇、高平镇、麻塘山乡、罗洪镇
小学语文三、小学数学三招聘乡镇：司门前镇、羊古坳镇、七江镇、北山镇、荷香桥镇、山界回族乡、虎形山瑶族乡、周旺镇、滩头镇、荷田乡、岩口镇
B类计划、C类计划、D类计划具体招聘学校在面试前公布。</t>
  </si>
  <si>
    <t>表三</t>
  </si>
  <si>
    <t>2020年隆回县公开招聘中小学和幼儿园教师岗位要求与计划信息表（三）（E类、F类、G类、H类计划）</t>
  </si>
  <si>
    <t xml:space="preserve">       项目
科目</t>
  </si>
  <si>
    <t>计划
数</t>
  </si>
  <si>
    <t>招聘学校</t>
  </si>
  <si>
    <t>教师资格
证要求</t>
  </si>
  <si>
    <t>E类计划</t>
  </si>
  <si>
    <t>麻塘山乡老树下小学、虎形山瑤族乡白水洞小学、小沙江镇洞江小学、金石桥镇阳垠山小学、鸭田镇游家小学、大水田乡白马山小学、羊古坳镇白山口小学、七江镇云山小学、罗洪镇巴油小学、高平镇上平小学、六都寨镇蜡树小学、西洋江镇大岭小学、岩口镇马桥小学</t>
  </si>
  <si>
    <t>大专及以上学历</t>
  </si>
  <si>
    <t>专业不限</t>
  </si>
  <si>
    <t>具有小学及以上教师资格证。尚未取得教师资格证的高校毕业生，按人社部【2020】24号文件精神可“先上岗，再考证”。</t>
  </si>
  <si>
    <t>1985年1月1日后出生。现在我县公立中小学连续工作三年及以上的在岗临聘教学人员年龄可放宽到1980年1月1日以后出生</t>
  </si>
  <si>
    <t>报名前或大学入学前为本县户籍的人员报考。</t>
  </si>
  <si>
    <t>F类计划</t>
  </si>
  <si>
    <t>麻塘山乡青山九年义务制学校、虎形山瑤族乡白水洞小学、虎形山瑤族乡茅坳完全小学、小沙江镇洞江小学、大水田乡木瓜山小学、金石桥镇中心小学、金石桥镇金桥小学、岩口镇大观完全小学、高平镇侯田完全小学、高平镇中心小学、六都寨镇马坪小学2、六都寨镇蜡树小学、西洋江镇中心小学、西洋江镇五星完全小学、西洋江镇湖桥小学、南岳庙镇太平小学、司门前镇中心小学、司门前镇东山小学、司门前镇石山湾小学、滩头镇栗山完全小学、羊古坳镇龙家湾小学、桃花坪街道磨石完全小学、荷香桥镇树竹完全小学、岩口镇东风小学</t>
  </si>
  <si>
    <t>应届（含择业期内未落实工作单位）大专及以上学历高校毕业生。</t>
  </si>
  <si>
    <t>1985年1月1日后出生</t>
  </si>
  <si>
    <t>G类计划</t>
  </si>
  <si>
    <t>虎形山瑤族乡草原小学、小沙江镇光化小学、金石桥镇益门小学、司门前镇东山小学、罗洪镇采莲小学、高平镇梅花小学、六都寨镇双荆小学、岩口镇龙丰小学、岩口镇塘头小学、麻塘山乡青山九年义务制学校</t>
  </si>
  <si>
    <t>H类计划</t>
  </si>
  <si>
    <t>隆回县幼儿园4、麻塘山乡1、北山镇1、桃花坪街道1、金石桥镇1、岩口镇1、周旺镇1、西洋江镇1、小沙江镇1</t>
  </si>
  <si>
    <t>学前教育或幼儿教育</t>
  </si>
  <si>
    <t>具有幼儿园教师资格证。尚未取得教师资格证的高校毕业生，按人社部【2020】24号文件精神可“先上岗，再考证”。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</si>
</sst>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b/>
      <sz val="16"/>
      <name val="方正小标宋简体"/>
      <family val="0"/>
    </font>
    <font>
      <b/>
      <sz val="12"/>
      <name val="方正小标宋简体"/>
      <family val="0"/>
    </font>
    <font>
      <b/>
      <sz val="10"/>
      <name val="方正小标宋简体"/>
      <family val="0"/>
    </font>
    <font>
      <sz val="12"/>
      <name val="方正小标宋简体"/>
      <family val="0"/>
    </font>
    <font>
      <b/>
      <sz val="8"/>
      <name val="方正小标宋简体"/>
      <family val="0"/>
    </font>
    <font>
      <sz val="8"/>
      <name val="宋体"/>
      <family val="0"/>
    </font>
    <font>
      <sz val="8"/>
      <name val="仿宋_GB2312"/>
      <family val="3"/>
    </font>
    <font>
      <sz val="10"/>
      <name val="仿宋_GB2312"/>
      <family val="3"/>
    </font>
    <font>
      <sz val="9"/>
      <name val="仿宋_GB2312"/>
      <family val="3"/>
    </font>
    <font>
      <b/>
      <sz val="9"/>
      <name val="仿宋_GB2312"/>
      <family val="3"/>
    </font>
    <font>
      <sz val="11"/>
      <color indexed="8"/>
      <name val="宋体"/>
      <family val="0"/>
    </font>
    <font>
      <b/>
      <sz val="16"/>
      <color indexed="8"/>
      <name val="方正小标宋简体"/>
      <family val="0"/>
    </font>
    <font>
      <b/>
      <sz val="9"/>
      <color indexed="8"/>
      <name val="黑体"/>
      <family val="3"/>
    </font>
    <font>
      <b/>
      <sz val="9"/>
      <color indexed="63"/>
      <name val="黑体"/>
      <family val="3"/>
    </font>
    <font>
      <b/>
      <sz val="9"/>
      <name val="黑体"/>
      <family val="3"/>
    </font>
    <font>
      <b/>
      <sz val="10"/>
      <name val="仿宋_GB2312"/>
      <family val="3"/>
    </font>
    <font>
      <sz val="10"/>
      <color indexed="8"/>
      <name val="仿宋_GB2312"/>
      <family val="3"/>
    </font>
    <font>
      <b/>
      <sz val="10"/>
      <color indexed="10"/>
      <name val="仿宋_GB2312"/>
      <family val="3"/>
    </font>
    <font>
      <sz val="8"/>
      <color indexed="8"/>
      <name val="仿宋_GB2312"/>
      <family val="3"/>
    </font>
    <font>
      <b/>
      <sz val="11"/>
      <color indexed="8"/>
      <name val="黑体"/>
      <family val="3"/>
    </font>
    <font>
      <sz val="10"/>
      <name val="方正小标宋简体"/>
      <family val="0"/>
    </font>
    <font>
      <sz val="10.5"/>
      <name val="方正小标宋简体"/>
      <family val="0"/>
    </font>
    <font>
      <sz val="10"/>
      <color indexed="10"/>
      <name val="仿宋_GB2312"/>
      <family val="3"/>
    </font>
    <font>
      <sz val="10"/>
      <color indexed="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8"/>
      <name val="Calibri"/>
      <family val="0"/>
    </font>
    <font>
      <sz val="12"/>
      <name val="Calibri"/>
      <family val="0"/>
    </font>
    <font>
      <sz val="10"/>
      <name val="Calibri"/>
      <family val="0"/>
    </font>
    <font>
      <sz val="10"/>
      <color indexed="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diagonalDown="1">
      <left style="thin"/>
      <right style="thin"/>
      <top style="thin"/>
      <bottom>
        <color indexed="63"/>
      </bottom>
      <diagonal style="thin"/>
    </border>
    <border>
      <left style="thin"/>
      <right style="thin"/>
      <top style="thin"/>
      <bottom>
        <color indexed="63"/>
      </bottom>
    </border>
    <border diagonalDown="1">
      <left style="thin"/>
      <right style="thin"/>
      <top>
        <color indexed="63"/>
      </top>
      <bottom style="thin"/>
      <diagonal style="thin"/>
    </border>
    <border>
      <left style="thin"/>
      <right style="thin"/>
      <top>
        <color indexed="63"/>
      </top>
      <bottom style="thin"/>
    </border>
    <border>
      <left style="thin"/>
      <right style="thin"/>
      <top style="thin"/>
      <bottom style="thin"/>
    </border>
    <border diagonalDown="1">
      <left style="thin"/>
      <right style="thin"/>
      <top style="thin"/>
      <bottom style="thin"/>
      <diagonal style="thin"/>
    </border>
    <border diagonalDown="1">
      <left/>
      <right style="thin"/>
      <top style="thin"/>
      <bottom style="thin"/>
      <diagonal style="thin"/>
    </border>
    <border>
      <left/>
      <right/>
      <top style="thin"/>
      <bottom style="thin"/>
    </border>
    <border>
      <left style="thin"/>
      <right>
        <color indexed="63"/>
      </right>
      <top style="thin"/>
      <bottom style="thin"/>
    </border>
    <border>
      <left/>
      <right style="thin"/>
      <top/>
      <bottom style="thin"/>
    </border>
    <border>
      <left/>
      <right style="thin"/>
      <top/>
      <bottom/>
    </border>
    <border>
      <left/>
      <right style="thin"/>
      <top style="thin"/>
      <bottom/>
    </border>
    <border>
      <left style="thin"/>
      <right style="thin"/>
      <top>
        <color indexed="63"/>
      </top>
      <bottom>
        <color indexed="63"/>
      </bottom>
    </border>
    <border>
      <left/>
      <right style="thin"/>
      <top style="thin"/>
      <bottom style="thin"/>
    </border>
    <border>
      <left style="thin">
        <color indexed="8"/>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41" fillId="10" borderId="1" applyNumberFormat="0" applyAlignment="0" applyProtection="0"/>
    <xf numFmtId="0" fontId="26" fillId="11" borderId="7" applyNumberFormat="0" applyAlignment="0" applyProtection="0"/>
    <xf numFmtId="0" fontId="12" fillId="3" borderId="0" applyNumberFormat="0" applyBorder="0" applyAlignment="0" applyProtection="0"/>
    <xf numFmtId="0" fontId="33" fillId="12"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3" fillId="2" borderId="0" applyNumberFormat="0" applyBorder="0" applyAlignment="0" applyProtection="0"/>
    <xf numFmtId="0" fontId="39" fillId="13" borderId="0" applyNumberFormat="0" applyBorder="0" applyAlignment="0" applyProtection="0"/>
    <xf numFmtId="0" fontId="12" fillId="14" borderId="0" applyNumberFormat="0" applyBorder="0" applyAlignment="0" applyProtection="0"/>
    <xf numFmtId="0" fontId="3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3" fillId="20" borderId="0" applyNumberFormat="0" applyBorder="0" applyAlignment="0" applyProtection="0"/>
    <xf numFmtId="0" fontId="1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2" fillId="22" borderId="0" applyNumberFormat="0" applyBorder="0" applyAlignment="0" applyProtection="0"/>
    <xf numFmtId="0" fontId="33" fillId="23" borderId="0" applyNumberFormat="0" applyBorder="0" applyAlignment="0" applyProtection="0"/>
  </cellStyleXfs>
  <cellXfs count="110">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4" fillId="0" borderId="15" xfId="0" applyNumberFormat="1" applyFont="1" applyBorder="1" applyAlignment="1">
      <alignment horizontal="center" vertical="center"/>
    </xf>
    <xf numFmtId="0" fontId="44" fillId="0" borderId="15" xfId="0" applyNumberFormat="1" applyFont="1" applyBorder="1" applyAlignment="1">
      <alignment horizontal="center" vertical="center" wrapText="1"/>
    </xf>
    <xf numFmtId="0" fontId="8" fillId="0" borderId="15" xfId="0" applyNumberFormat="1" applyFont="1" applyBorder="1" applyAlignment="1">
      <alignment horizontal="left" vertical="center" wrapText="1"/>
    </xf>
    <xf numFmtId="0" fontId="44" fillId="0" borderId="15" xfId="0" applyFont="1" applyBorder="1" applyAlignment="1">
      <alignment vertical="center" wrapText="1"/>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8" fillId="0" borderId="15" xfId="0" applyNumberFormat="1" applyFont="1" applyBorder="1" applyAlignment="1">
      <alignment horizontal="left" vertical="center" wrapText="1"/>
    </xf>
    <xf numFmtId="0" fontId="3" fillId="0" borderId="15"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5" xfId="0" applyFont="1" applyBorder="1" applyAlignment="1">
      <alignment vertical="center"/>
    </xf>
    <xf numFmtId="0" fontId="46" fillId="0" borderId="15" xfId="0" applyFont="1" applyBorder="1" applyAlignment="1">
      <alignment horizontal="center" vertical="center" wrapText="1"/>
    </xf>
    <xf numFmtId="0" fontId="9" fillId="0" borderId="15" xfId="0" applyFont="1" applyBorder="1" applyAlignment="1">
      <alignment vertical="center"/>
    </xf>
    <xf numFmtId="0" fontId="9" fillId="0" borderId="0" xfId="0" applyFont="1" applyAlignment="1">
      <alignment vertical="center"/>
    </xf>
    <xf numFmtId="0" fontId="8" fillId="0" borderId="15" xfId="0" applyFont="1" applyBorder="1" applyAlignment="1">
      <alignment horizontal="center" vertical="center" wrapText="1"/>
    </xf>
    <xf numFmtId="0" fontId="9" fillId="0" borderId="0" xfId="0" applyFont="1" applyAlignment="1">
      <alignment horizontal="center" vertical="center"/>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16" xfId="0" applyNumberFormat="1" applyFont="1" applyFill="1" applyBorder="1" applyAlignment="1">
      <alignment horizontal="left" vertical="center"/>
    </xf>
    <xf numFmtId="0" fontId="14" fillId="0" borderId="17" xfId="0" applyNumberFormat="1" applyFont="1" applyFill="1" applyBorder="1" applyAlignment="1">
      <alignment horizontal="left" vertical="center"/>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6" fillId="0" borderId="15" xfId="0" applyNumberFormat="1" applyFont="1" applyFill="1" applyBorder="1" applyAlignment="1">
      <alignment vertical="center" wrapText="1"/>
    </xf>
    <xf numFmtId="0" fontId="17" fillId="0" borderId="15" xfId="0" applyNumberFormat="1" applyFont="1" applyFill="1" applyBorder="1" applyAlignment="1">
      <alignment vertical="center" wrapText="1"/>
    </xf>
    <xf numFmtId="0" fontId="9"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0" fontId="15" fillId="0" borderId="15"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0" fillId="0" borderId="0" xfId="0" applyFont="1" applyFill="1" applyBorder="1" applyAlignment="1">
      <alignment vertical="center"/>
    </xf>
    <xf numFmtId="0" fontId="14" fillId="0" borderId="15" xfId="0" applyNumberFormat="1" applyFont="1" applyFill="1" applyBorder="1" applyAlignment="1">
      <alignment vertical="center"/>
    </xf>
    <xf numFmtId="0" fontId="21" fillId="0" borderId="15" xfId="0" applyNumberFormat="1" applyFont="1" applyFill="1" applyBorder="1" applyAlignment="1">
      <alignment horizontal="center" vertical="center"/>
    </xf>
    <xf numFmtId="0" fontId="44" fillId="0" borderId="23" xfId="0" applyNumberFormat="1" applyFont="1" applyFill="1" applyBorder="1" applyAlignment="1">
      <alignment horizontal="center" vertical="center" wrapText="1"/>
    </xf>
    <xf numFmtId="0" fontId="44" fillId="0" borderId="14"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top" wrapText="1"/>
    </xf>
    <xf numFmtId="0" fontId="44" fillId="0" borderId="23" xfId="0" applyNumberFormat="1" applyFont="1" applyFill="1" applyBorder="1" applyAlignment="1">
      <alignment horizontal="center" vertical="top" wrapText="1"/>
    </xf>
    <xf numFmtId="0" fontId="44" fillId="0" borderId="14" xfId="0" applyNumberFormat="1" applyFont="1" applyFill="1" applyBorder="1" applyAlignment="1">
      <alignment horizontal="center" vertical="top" wrapText="1"/>
    </xf>
    <xf numFmtId="0" fontId="44" fillId="0" borderId="15"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4"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23" fillId="0" borderId="25" xfId="0" applyFont="1" applyBorder="1" applyAlignment="1">
      <alignment horizontal="center" vertical="center"/>
    </xf>
    <xf numFmtId="0" fontId="9" fillId="0" borderId="15" xfId="0" applyNumberFormat="1" applyFont="1" applyBorder="1" applyAlignment="1">
      <alignment horizontal="center" vertical="center"/>
    </xf>
    <xf numFmtId="0" fontId="9" fillId="0" borderId="12" xfId="0" applyNumberFormat="1" applyFont="1" applyBorder="1" applyAlignment="1">
      <alignment horizontal="center" vertical="center" wrapText="1"/>
    </xf>
    <xf numFmtId="0" fontId="46" fillId="0" borderId="12" xfId="0" applyFont="1" applyBorder="1" applyAlignment="1">
      <alignment horizontal="center" vertical="center" wrapText="1"/>
    </xf>
    <xf numFmtId="0" fontId="9" fillId="0" borderId="23"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9" fillId="0" borderId="15" xfId="0" applyNumberFormat="1" applyFont="1" applyBorder="1" applyAlignment="1">
      <alignment horizontal="center" vertical="center" wrapText="1"/>
    </xf>
    <xf numFmtId="0" fontId="24" fillId="0" borderId="23" xfId="0" applyNumberFormat="1" applyFont="1" applyBorder="1" applyAlignment="1">
      <alignment horizontal="center" vertical="center" wrapText="1"/>
    </xf>
    <xf numFmtId="0" fontId="47" fillId="0" borderId="23"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4"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45" fillId="0" borderId="1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90" zoomScaleNormal="90" workbookViewId="0" topLeftCell="A1">
      <selection activeCell="O18" sqref="O18"/>
    </sheetView>
  </sheetViews>
  <sheetFormatPr defaultColWidth="8.625" defaultRowHeight="14.25"/>
  <cols>
    <col min="1" max="1" width="10.125" style="3" customWidth="1"/>
    <col min="2" max="2" width="4.625" style="3" customWidth="1"/>
    <col min="3" max="3" width="4.875" style="3" customWidth="1"/>
    <col min="4" max="4" width="4.75390625" style="3" customWidth="1"/>
    <col min="5" max="6" width="5.125" style="3" customWidth="1"/>
    <col min="7" max="7" width="5.00390625" style="3" customWidth="1"/>
    <col min="8" max="8" width="7.00390625" style="0" customWidth="1"/>
    <col min="9" max="9" width="14.625" style="0" customWidth="1"/>
    <col min="10" max="10" width="7.50390625" style="3" customWidth="1"/>
    <col min="11" max="11" width="5.875" style="0" customWidth="1"/>
    <col min="12" max="12" width="5.875" style="3" customWidth="1"/>
    <col min="13" max="13" width="9.00390625" style="4" bestFit="1" customWidth="1"/>
  </cols>
  <sheetData>
    <row r="1" ht="18" customHeight="1">
      <c r="A1" s="5" t="s">
        <v>0</v>
      </c>
    </row>
    <row r="2" spans="1:12" ht="51.75" customHeight="1">
      <c r="A2" s="6" t="s">
        <v>1</v>
      </c>
      <c r="B2" s="6"/>
      <c r="C2" s="6"/>
      <c r="D2" s="6"/>
      <c r="E2" s="6"/>
      <c r="F2" s="6"/>
      <c r="G2" s="6"/>
      <c r="H2" s="6"/>
      <c r="I2" s="6"/>
      <c r="J2" s="6"/>
      <c r="K2" s="6"/>
      <c r="L2" s="6"/>
    </row>
    <row r="3" spans="1:12" ht="39" customHeight="1">
      <c r="A3" s="7" t="s">
        <v>2</v>
      </c>
      <c r="B3" s="8" t="s">
        <v>3</v>
      </c>
      <c r="C3" s="84" t="s">
        <v>4</v>
      </c>
      <c r="D3" s="85"/>
      <c r="E3" s="86"/>
      <c r="F3" s="86"/>
      <c r="G3" s="87"/>
      <c r="H3" s="8" t="s">
        <v>5</v>
      </c>
      <c r="I3" s="8" t="s">
        <v>6</v>
      </c>
      <c r="J3" s="8" t="s">
        <v>7</v>
      </c>
      <c r="K3" s="8" t="s">
        <v>8</v>
      </c>
      <c r="L3" s="8" t="s">
        <v>9</v>
      </c>
    </row>
    <row r="4" spans="1:12" ht="36" customHeight="1">
      <c r="A4" s="10"/>
      <c r="B4" s="11"/>
      <c r="C4" s="88" t="s">
        <v>10</v>
      </c>
      <c r="D4" s="88" t="s">
        <v>11</v>
      </c>
      <c r="E4" s="88" t="s">
        <v>12</v>
      </c>
      <c r="F4" s="88" t="s">
        <v>13</v>
      </c>
      <c r="G4" s="88" t="s">
        <v>14</v>
      </c>
      <c r="H4" s="13"/>
      <c r="I4" s="13"/>
      <c r="J4" s="11"/>
      <c r="K4" s="11"/>
      <c r="L4" s="13"/>
    </row>
    <row r="5" spans="1:12" s="1" customFormat="1" ht="30" customHeight="1">
      <c r="A5" s="89" t="s">
        <v>15</v>
      </c>
      <c r="B5" s="15">
        <v>7</v>
      </c>
      <c r="C5" s="15">
        <v>101</v>
      </c>
      <c r="D5" s="15"/>
      <c r="E5" s="15">
        <v>5</v>
      </c>
      <c r="F5" s="15">
        <v>1</v>
      </c>
      <c r="G5" s="15">
        <v>1</v>
      </c>
      <c r="H5" s="90" t="s">
        <v>16</v>
      </c>
      <c r="I5" s="94" t="s">
        <v>17</v>
      </c>
      <c r="J5" s="95" t="s">
        <v>18</v>
      </c>
      <c r="K5" s="95" t="s">
        <v>19</v>
      </c>
      <c r="L5" s="96"/>
    </row>
    <row r="6" spans="1:12" s="1" customFormat="1" ht="45" customHeight="1">
      <c r="A6" s="89" t="s">
        <v>20</v>
      </c>
      <c r="B6" s="15">
        <v>8</v>
      </c>
      <c r="C6" s="15">
        <v>102</v>
      </c>
      <c r="D6" s="15">
        <v>1</v>
      </c>
      <c r="E6" s="15">
        <v>4</v>
      </c>
      <c r="F6" s="15">
        <v>2</v>
      </c>
      <c r="G6" s="15">
        <v>1</v>
      </c>
      <c r="H6" s="91"/>
      <c r="I6" s="32" t="s">
        <v>21</v>
      </c>
      <c r="J6" s="97"/>
      <c r="K6" s="97"/>
      <c r="L6" s="98"/>
    </row>
    <row r="7" spans="1:12" s="1" customFormat="1" ht="30" customHeight="1">
      <c r="A7" s="89" t="s">
        <v>22</v>
      </c>
      <c r="B7" s="15">
        <v>8</v>
      </c>
      <c r="C7" s="15">
        <v>103</v>
      </c>
      <c r="D7" s="15"/>
      <c r="E7" s="15">
        <v>5</v>
      </c>
      <c r="F7" s="15">
        <v>2</v>
      </c>
      <c r="G7" s="15">
        <v>1</v>
      </c>
      <c r="H7" s="91"/>
      <c r="I7" s="94" t="s">
        <v>23</v>
      </c>
      <c r="J7" s="97"/>
      <c r="K7" s="97"/>
      <c r="L7" s="98"/>
    </row>
    <row r="8" spans="1:12" s="1" customFormat="1" ht="28.5" customHeight="1">
      <c r="A8" s="89" t="s">
        <v>24</v>
      </c>
      <c r="B8" s="15">
        <v>7</v>
      </c>
      <c r="C8" s="15">
        <v>104</v>
      </c>
      <c r="D8" s="15"/>
      <c r="E8" s="15">
        <v>4</v>
      </c>
      <c r="F8" s="15">
        <v>2</v>
      </c>
      <c r="G8" s="15">
        <v>1</v>
      </c>
      <c r="H8" s="91"/>
      <c r="I8" s="99" t="s">
        <v>25</v>
      </c>
      <c r="J8" s="97"/>
      <c r="K8" s="97"/>
      <c r="L8" s="98"/>
    </row>
    <row r="9" spans="1:13" s="2" customFormat="1" ht="33" customHeight="1">
      <c r="A9" s="89" t="s">
        <v>26</v>
      </c>
      <c r="B9" s="15">
        <v>5</v>
      </c>
      <c r="C9" s="15">
        <v>105</v>
      </c>
      <c r="D9" s="15"/>
      <c r="E9" s="15">
        <v>2</v>
      </c>
      <c r="F9" s="15">
        <v>3</v>
      </c>
      <c r="G9" s="15"/>
      <c r="H9" s="91"/>
      <c r="I9" s="94" t="s">
        <v>27</v>
      </c>
      <c r="J9" s="97"/>
      <c r="K9" s="100"/>
      <c r="L9" s="101"/>
      <c r="M9" s="1"/>
    </row>
    <row r="10" spans="1:13" s="2" customFormat="1" ht="21" customHeight="1">
      <c r="A10" s="89" t="s">
        <v>28</v>
      </c>
      <c r="B10" s="15">
        <v>1</v>
      </c>
      <c r="C10" s="15">
        <v>106</v>
      </c>
      <c r="D10" s="15"/>
      <c r="E10" s="15"/>
      <c r="F10" s="15">
        <v>1</v>
      </c>
      <c r="G10" s="15"/>
      <c r="H10" s="91"/>
      <c r="I10" s="94" t="s">
        <v>29</v>
      </c>
      <c r="J10" s="97"/>
      <c r="K10" s="97"/>
      <c r="L10" s="98"/>
      <c r="M10" s="1"/>
    </row>
    <row r="11" spans="1:13" s="2" customFormat="1" ht="27.75" customHeight="1">
      <c r="A11" s="89" t="s">
        <v>30</v>
      </c>
      <c r="B11" s="15">
        <v>5</v>
      </c>
      <c r="C11" s="15">
        <v>107</v>
      </c>
      <c r="D11" s="15"/>
      <c r="E11" s="15">
        <v>2</v>
      </c>
      <c r="F11" s="15">
        <v>1</v>
      </c>
      <c r="G11" s="15">
        <v>2</v>
      </c>
      <c r="H11" s="91"/>
      <c r="I11" s="94" t="s">
        <v>31</v>
      </c>
      <c r="J11" s="97"/>
      <c r="K11" s="97"/>
      <c r="L11" s="98"/>
      <c r="M11" s="1"/>
    </row>
    <row r="12" spans="1:13" s="2" customFormat="1" ht="23.25" customHeight="1">
      <c r="A12" s="89" t="s">
        <v>32</v>
      </c>
      <c r="B12" s="15">
        <v>3</v>
      </c>
      <c r="C12" s="15">
        <v>108</v>
      </c>
      <c r="D12" s="15"/>
      <c r="E12" s="15">
        <v>2</v>
      </c>
      <c r="F12" s="15">
        <v>1</v>
      </c>
      <c r="G12" s="15"/>
      <c r="H12" s="91"/>
      <c r="I12" s="94" t="s">
        <v>33</v>
      </c>
      <c r="J12" s="97"/>
      <c r="K12" s="97"/>
      <c r="L12" s="98"/>
      <c r="M12" s="1"/>
    </row>
    <row r="13" spans="1:13" s="2" customFormat="1" ht="21" customHeight="1">
      <c r="A13" s="89" t="s">
        <v>34</v>
      </c>
      <c r="B13" s="15">
        <v>3</v>
      </c>
      <c r="C13" s="15">
        <v>109</v>
      </c>
      <c r="D13" s="15"/>
      <c r="E13" s="15">
        <v>2</v>
      </c>
      <c r="F13" s="15">
        <v>1</v>
      </c>
      <c r="G13" s="15"/>
      <c r="H13" s="91"/>
      <c r="I13" s="102" t="s">
        <v>35</v>
      </c>
      <c r="J13" s="97"/>
      <c r="K13" s="97"/>
      <c r="L13" s="98"/>
      <c r="M13" s="1"/>
    </row>
    <row r="14" spans="1:13" s="2" customFormat="1" ht="37.5" customHeight="1">
      <c r="A14" s="89" t="s">
        <v>36</v>
      </c>
      <c r="B14" s="15">
        <v>1</v>
      </c>
      <c r="C14" s="15">
        <v>110</v>
      </c>
      <c r="D14" s="15"/>
      <c r="E14" s="15">
        <v>1</v>
      </c>
      <c r="F14" s="15"/>
      <c r="G14" s="15"/>
      <c r="H14" s="91"/>
      <c r="I14" s="103" t="s">
        <v>37</v>
      </c>
      <c r="J14" s="97"/>
      <c r="K14" s="97"/>
      <c r="L14" s="104"/>
      <c r="M14" s="1"/>
    </row>
    <row r="15" spans="1:13" s="2" customFormat="1" ht="36" customHeight="1">
      <c r="A15" s="89" t="s">
        <v>38</v>
      </c>
      <c r="B15" s="15">
        <v>1</v>
      </c>
      <c r="C15" s="15">
        <v>111</v>
      </c>
      <c r="D15" s="15"/>
      <c r="E15" s="15"/>
      <c r="F15" s="15"/>
      <c r="G15" s="15">
        <v>1</v>
      </c>
      <c r="H15" s="91"/>
      <c r="I15" s="32" t="s">
        <v>39</v>
      </c>
      <c r="J15" s="97"/>
      <c r="K15" s="97"/>
      <c r="L15" s="104"/>
      <c r="M15" s="1"/>
    </row>
    <row r="16" spans="1:13" s="2" customFormat="1" ht="31.5" customHeight="1">
      <c r="A16" s="89" t="s">
        <v>40</v>
      </c>
      <c r="B16" s="15">
        <v>1</v>
      </c>
      <c r="C16" s="15">
        <v>112</v>
      </c>
      <c r="D16" s="15"/>
      <c r="E16" s="15"/>
      <c r="F16" s="15"/>
      <c r="G16" s="15">
        <v>1</v>
      </c>
      <c r="H16" s="91"/>
      <c r="I16" s="32" t="s">
        <v>41</v>
      </c>
      <c r="J16" s="97"/>
      <c r="K16" s="97"/>
      <c r="L16" s="104"/>
      <c r="M16" s="1"/>
    </row>
    <row r="17" spans="1:13" s="2" customFormat="1" ht="28.5" customHeight="1">
      <c r="A17" s="89" t="s">
        <v>42</v>
      </c>
      <c r="B17" s="15">
        <v>1</v>
      </c>
      <c r="C17" s="15">
        <v>113</v>
      </c>
      <c r="D17" s="15"/>
      <c r="E17" s="15">
        <v>1</v>
      </c>
      <c r="F17" s="15"/>
      <c r="G17" s="15"/>
      <c r="H17" s="91"/>
      <c r="I17" s="99" t="s">
        <v>43</v>
      </c>
      <c r="J17" s="97"/>
      <c r="K17" s="97"/>
      <c r="L17" s="104"/>
      <c r="M17" s="1"/>
    </row>
    <row r="18" spans="1:13" s="2" customFormat="1" ht="28.5" customHeight="1">
      <c r="A18" s="89" t="s">
        <v>44</v>
      </c>
      <c r="B18" s="15">
        <v>1</v>
      </c>
      <c r="C18" s="15">
        <v>114</v>
      </c>
      <c r="D18" s="15"/>
      <c r="E18" s="15">
        <v>1</v>
      </c>
      <c r="F18" s="15"/>
      <c r="G18" s="15"/>
      <c r="H18" s="92"/>
      <c r="I18" s="99" t="s">
        <v>43</v>
      </c>
      <c r="J18" s="92"/>
      <c r="K18" s="92"/>
      <c r="L18" s="105"/>
      <c r="M18" s="1"/>
    </row>
    <row r="19" spans="1:13" s="2" customFormat="1" ht="45.75" customHeight="1">
      <c r="A19" s="89" t="s">
        <v>45</v>
      </c>
      <c r="B19" s="15">
        <v>2</v>
      </c>
      <c r="C19" s="15">
        <v>115</v>
      </c>
      <c r="D19" s="15"/>
      <c r="E19" s="15"/>
      <c r="F19" s="15">
        <v>1</v>
      </c>
      <c r="G19" s="15">
        <v>1</v>
      </c>
      <c r="H19" s="90" t="s">
        <v>46</v>
      </c>
      <c r="I19" s="99" t="s">
        <v>47</v>
      </c>
      <c r="J19" s="106" t="s">
        <v>48</v>
      </c>
      <c r="K19" s="95" t="s">
        <v>49</v>
      </c>
      <c r="L19" s="107"/>
      <c r="M19" s="1"/>
    </row>
    <row r="20" spans="1:13" s="2" customFormat="1" ht="48.75" customHeight="1">
      <c r="A20" s="93" t="s">
        <v>50</v>
      </c>
      <c r="B20" s="15">
        <v>1</v>
      </c>
      <c r="C20" s="15">
        <v>116</v>
      </c>
      <c r="D20" s="15"/>
      <c r="E20" s="15"/>
      <c r="F20" s="15"/>
      <c r="G20" s="15">
        <v>1</v>
      </c>
      <c r="H20" s="92"/>
      <c r="I20" s="99" t="s">
        <v>51</v>
      </c>
      <c r="J20" s="108"/>
      <c r="K20" s="109"/>
      <c r="L20" s="105"/>
      <c r="M20" s="1"/>
    </row>
    <row r="21" spans="1:13" s="2" customFormat="1" ht="28.5" customHeight="1">
      <c r="A21" s="89" t="s">
        <v>52</v>
      </c>
      <c r="B21" s="27">
        <f>SUM(B5:B20)</f>
        <v>55</v>
      </c>
      <c r="C21" s="27"/>
      <c r="D21" s="27">
        <f>SUM(D5:D20)</f>
        <v>1</v>
      </c>
      <c r="E21" s="27">
        <f>SUM(E5:E20)</f>
        <v>29</v>
      </c>
      <c r="F21" s="27">
        <f>SUM(F5:F20)</f>
        <v>15</v>
      </c>
      <c r="G21" s="27">
        <f>SUM(G5:G20)</f>
        <v>10</v>
      </c>
      <c r="H21" s="26"/>
      <c r="I21" s="26"/>
      <c r="J21" s="27"/>
      <c r="K21" s="26"/>
      <c r="L21" s="27"/>
      <c r="M21" s="1"/>
    </row>
  </sheetData>
  <sheetProtection/>
  <mergeCells count="17">
    <mergeCell ref="A2:L2"/>
    <mergeCell ref="C3:G3"/>
    <mergeCell ref="A3:A4"/>
    <mergeCell ref="B3:B4"/>
    <mergeCell ref="H3:H4"/>
    <mergeCell ref="H5:H18"/>
    <mergeCell ref="H19:H20"/>
    <mergeCell ref="I3:I4"/>
    <mergeCell ref="J3:J4"/>
    <mergeCell ref="J5:J18"/>
    <mergeCell ref="J19:J20"/>
    <mergeCell ref="K3:K4"/>
    <mergeCell ref="K5:K18"/>
    <mergeCell ref="K19:K20"/>
    <mergeCell ref="L3:L4"/>
    <mergeCell ref="L5:L18"/>
    <mergeCell ref="L19:L20"/>
  </mergeCells>
  <printOptions/>
  <pageMargins left="0.75" right="0.75" top="0.98" bottom="0.7900000000000001" header="0.51" footer="0.51"/>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S19"/>
  <sheetViews>
    <sheetView workbookViewId="0" topLeftCell="A4">
      <selection activeCell="S6" sqref="S6:S8"/>
    </sheetView>
  </sheetViews>
  <sheetFormatPr defaultColWidth="8.625" defaultRowHeight="14.25"/>
  <cols>
    <col min="1" max="1" width="9.00390625" style="39" bestFit="1" customWidth="1"/>
    <col min="2" max="2" width="8.50390625" style="39" customWidth="1"/>
    <col min="3" max="8" width="6.00390625" style="39" customWidth="1"/>
    <col min="9" max="9" width="4.50390625" style="39" customWidth="1"/>
    <col min="10" max="10" width="4.375" style="39" customWidth="1"/>
    <col min="11" max="11" width="4.50390625" style="39" customWidth="1"/>
    <col min="12" max="12" width="4.00390625" style="39" customWidth="1"/>
    <col min="13" max="13" width="4.375" style="39" customWidth="1"/>
    <col min="14" max="14" width="4.50390625" style="39" customWidth="1"/>
    <col min="15" max="17" width="4.25390625" style="39" customWidth="1"/>
    <col min="18" max="18" width="4.50390625" style="39" customWidth="1"/>
    <col min="19" max="19" width="28.625" style="39" customWidth="1"/>
    <col min="20" max="20" width="16.00390625" style="39" customWidth="1"/>
    <col min="21" max="32" width="9.00390625" style="39" bestFit="1" customWidth="1"/>
    <col min="33" max="16384" width="8.625" style="39" customWidth="1"/>
  </cols>
  <sheetData>
    <row r="1" ht="12" customHeight="1">
      <c r="A1" s="39" t="s">
        <v>53</v>
      </c>
    </row>
    <row r="2" spans="1:19" ht="27" customHeight="1">
      <c r="A2" s="40" t="s">
        <v>54</v>
      </c>
      <c r="B2" s="40"/>
      <c r="C2" s="40"/>
      <c r="D2" s="40"/>
      <c r="E2" s="40"/>
      <c r="F2" s="40"/>
      <c r="G2" s="40"/>
      <c r="H2" s="40"/>
      <c r="I2" s="40"/>
      <c r="J2" s="40"/>
      <c r="K2" s="40"/>
      <c r="L2" s="40"/>
      <c r="M2" s="40"/>
      <c r="N2" s="40"/>
      <c r="O2" s="40"/>
      <c r="P2" s="40"/>
      <c r="Q2" s="40"/>
      <c r="R2" s="40"/>
      <c r="S2" s="40"/>
    </row>
    <row r="3" spans="1:19" ht="54.75" customHeight="1">
      <c r="A3" s="41" t="s">
        <v>55</v>
      </c>
      <c r="B3" s="42"/>
      <c r="C3" s="43" t="s">
        <v>56</v>
      </c>
      <c r="D3" s="43"/>
      <c r="E3" s="43"/>
      <c r="F3" s="44" t="s">
        <v>57</v>
      </c>
      <c r="G3" s="43"/>
      <c r="H3" s="43"/>
      <c r="I3" s="65" t="s">
        <v>58</v>
      </c>
      <c r="J3" s="65" t="s">
        <v>59</v>
      </c>
      <c r="K3" s="65" t="s">
        <v>60</v>
      </c>
      <c r="L3" s="65" t="s">
        <v>61</v>
      </c>
      <c r="M3" s="65" t="s">
        <v>62</v>
      </c>
      <c r="N3" s="65" t="s">
        <v>63</v>
      </c>
      <c r="O3" s="65" t="s">
        <v>64</v>
      </c>
      <c r="P3" s="65" t="s">
        <v>65</v>
      </c>
      <c r="Q3" s="65" t="s">
        <v>66</v>
      </c>
      <c r="R3" s="76" t="s">
        <v>67</v>
      </c>
      <c r="S3" s="77" t="s">
        <v>68</v>
      </c>
    </row>
    <row r="4" spans="1:19" s="35" customFormat="1" ht="45.75" customHeight="1">
      <c r="A4" s="45" t="s">
        <v>69</v>
      </c>
      <c r="B4" s="46" t="s">
        <v>3</v>
      </c>
      <c r="C4" s="47">
        <v>7</v>
      </c>
      <c r="D4" s="48"/>
      <c r="E4" s="48"/>
      <c r="F4" s="47">
        <v>13</v>
      </c>
      <c r="G4" s="48"/>
      <c r="H4" s="48"/>
      <c r="I4" s="56">
        <v>10</v>
      </c>
      <c r="J4" s="56">
        <v>4</v>
      </c>
      <c r="K4" s="56">
        <v>4</v>
      </c>
      <c r="L4" s="56">
        <v>4</v>
      </c>
      <c r="M4" s="56">
        <v>9</v>
      </c>
      <c r="N4" s="56">
        <v>14</v>
      </c>
      <c r="O4" s="56">
        <v>3</v>
      </c>
      <c r="P4" s="56">
        <v>2</v>
      </c>
      <c r="Q4" s="56">
        <v>3</v>
      </c>
      <c r="R4" s="56">
        <v>73</v>
      </c>
      <c r="S4" s="78" t="s">
        <v>70</v>
      </c>
    </row>
    <row r="5" spans="1:19" s="35" customFormat="1" ht="45" customHeight="1">
      <c r="A5" s="45"/>
      <c r="B5" s="49" t="s">
        <v>10</v>
      </c>
      <c r="C5" s="47">
        <v>201</v>
      </c>
      <c r="D5" s="48"/>
      <c r="E5" s="48"/>
      <c r="F5" s="47">
        <v>202</v>
      </c>
      <c r="G5" s="48"/>
      <c r="H5" s="50"/>
      <c r="I5" s="66">
        <v>203</v>
      </c>
      <c r="J5" s="66">
        <v>204</v>
      </c>
      <c r="K5" s="66">
        <v>205</v>
      </c>
      <c r="L5" s="67">
        <v>206</v>
      </c>
      <c r="M5" s="67">
        <v>207</v>
      </c>
      <c r="N5" s="67">
        <v>208</v>
      </c>
      <c r="O5" s="67">
        <v>209</v>
      </c>
      <c r="P5" s="67">
        <v>210</v>
      </c>
      <c r="Q5" s="67">
        <v>211</v>
      </c>
      <c r="R5" s="67"/>
      <c r="S5" s="79"/>
    </row>
    <row r="6" spans="1:19" s="35" customFormat="1" ht="45" customHeight="1">
      <c r="A6" s="51" t="s">
        <v>71</v>
      </c>
      <c r="B6" s="52" t="s">
        <v>3</v>
      </c>
      <c r="C6" s="53" t="s">
        <v>72</v>
      </c>
      <c r="D6" s="53" t="s">
        <v>73</v>
      </c>
      <c r="E6" s="53" t="s">
        <v>74</v>
      </c>
      <c r="F6" s="53" t="s">
        <v>75</v>
      </c>
      <c r="G6" s="53" t="s">
        <v>76</v>
      </c>
      <c r="H6" s="54" t="s">
        <v>77</v>
      </c>
      <c r="I6" s="68">
        <v>26</v>
      </c>
      <c r="J6" s="68">
        <v>5</v>
      </c>
      <c r="K6" s="68"/>
      <c r="L6" s="69"/>
      <c r="M6" s="69"/>
      <c r="N6" s="69"/>
      <c r="O6" s="69">
        <v>4</v>
      </c>
      <c r="P6" s="69">
        <v>5</v>
      </c>
      <c r="Q6" s="69"/>
      <c r="R6" s="69">
        <v>145</v>
      </c>
      <c r="S6" s="80" t="s">
        <v>78</v>
      </c>
    </row>
    <row r="7" spans="1:19" s="36" customFormat="1" ht="33" customHeight="1">
      <c r="A7" s="55"/>
      <c r="B7" s="46"/>
      <c r="C7" s="56">
        <v>20</v>
      </c>
      <c r="D7" s="56">
        <v>13</v>
      </c>
      <c r="E7" s="56">
        <v>22</v>
      </c>
      <c r="F7" s="56">
        <v>18</v>
      </c>
      <c r="G7" s="56">
        <v>10</v>
      </c>
      <c r="H7" s="57">
        <v>22</v>
      </c>
      <c r="I7" s="70"/>
      <c r="J7" s="71"/>
      <c r="K7" s="72"/>
      <c r="L7" s="73"/>
      <c r="M7" s="73"/>
      <c r="N7" s="73"/>
      <c r="O7" s="74"/>
      <c r="P7" s="12"/>
      <c r="Q7" s="73"/>
      <c r="R7" s="74"/>
      <c r="S7" s="81"/>
    </row>
    <row r="8" spans="1:19" s="36" customFormat="1" ht="48" customHeight="1">
      <c r="A8" s="58"/>
      <c r="B8" s="46" t="s">
        <v>10</v>
      </c>
      <c r="C8" s="56">
        <v>301</v>
      </c>
      <c r="D8" s="56">
        <v>302</v>
      </c>
      <c r="E8" s="56">
        <v>303</v>
      </c>
      <c r="F8" s="56">
        <v>304</v>
      </c>
      <c r="G8" s="56">
        <v>305</v>
      </c>
      <c r="H8" s="57">
        <v>306</v>
      </c>
      <c r="I8" s="70">
        <v>307</v>
      </c>
      <c r="J8" s="70">
        <v>308</v>
      </c>
      <c r="K8" s="72"/>
      <c r="L8" s="73"/>
      <c r="M8" s="73"/>
      <c r="N8" s="73"/>
      <c r="O8" s="74">
        <v>309</v>
      </c>
      <c r="P8" s="74">
        <v>310</v>
      </c>
      <c r="Q8" s="74"/>
      <c r="R8" s="74"/>
      <c r="S8" s="82"/>
    </row>
    <row r="9" spans="1:19" s="37" customFormat="1" ht="39" customHeight="1">
      <c r="A9" s="53" t="s">
        <v>79</v>
      </c>
      <c r="B9" s="59" t="s">
        <v>3</v>
      </c>
      <c r="C9" s="53">
        <v>1</v>
      </c>
      <c r="D9" s="53">
        <v>1</v>
      </c>
      <c r="E9" s="53"/>
      <c r="F9" s="60"/>
      <c r="G9" s="60"/>
      <c r="H9" s="54"/>
      <c r="I9" s="54"/>
      <c r="J9" s="54"/>
      <c r="K9" s="54"/>
      <c r="L9" s="60"/>
      <c r="M9" s="60"/>
      <c r="N9" s="60"/>
      <c r="O9" s="60"/>
      <c r="P9" s="60"/>
      <c r="Q9" s="60"/>
      <c r="R9" s="53">
        <v>2</v>
      </c>
      <c r="S9" s="83" t="s">
        <v>80</v>
      </c>
    </row>
    <row r="10" spans="1:19" s="37" customFormat="1" ht="53.25" customHeight="1">
      <c r="A10" s="53"/>
      <c r="B10" s="46" t="s">
        <v>10</v>
      </c>
      <c r="C10" s="53" t="s">
        <v>81</v>
      </c>
      <c r="D10" s="53" t="s">
        <v>82</v>
      </c>
      <c r="E10" s="61"/>
      <c r="F10" s="61"/>
      <c r="G10" s="61"/>
      <c r="H10" s="62"/>
      <c r="I10" s="62"/>
      <c r="J10" s="62"/>
      <c r="K10" s="62"/>
      <c r="L10" s="61"/>
      <c r="M10" s="61"/>
      <c r="N10" s="61"/>
      <c r="O10" s="61"/>
      <c r="P10" s="61"/>
      <c r="Q10" s="61"/>
      <c r="R10" s="61"/>
      <c r="S10" s="83"/>
    </row>
    <row r="11" spans="1:19" s="38" customFormat="1" ht="51.75" customHeight="1">
      <c r="A11" s="63" t="s">
        <v>83</v>
      </c>
      <c r="B11" s="63"/>
      <c r="C11" s="63"/>
      <c r="D11" s="63"/>
      <c r="E11" s="63"/>
      <c r="F11" s="63"/>
      <c r="G11" s="63"/>
      <c r="H11" s="63"/>
      <c r="I11" s="63"/>
      <c r="J11" s="63"/>
      <c r="K11" s="63"/>
      <c r="L11" s="63"/>
      <c r="M11" s="63"/>
      <c r="N11" s="63"/>
      <c r="O11" s="63"/>
      <c r="P11" s="63"/>
      <c r="Q11" s="63"/>
      <c r="R11" s="63"/>
      <c r="S11" s="63"/>
    </row>
    <row r="12" spans="8:11" ht="13.5">
      <c r="H12" s="64"/>
      <c r="I12" s="64"/>
      <c r="J12" s="64"/>
      <c r="K12" s="64"/>
    </row>
    <row r="13" spans="8:11" ht="13.5">
      <c r="H13" s="64"/>
      <c r="I13" s="64"/>
      <c r="J13" s="64"/>
      <c r="K13" s="64"/>
    </row>
    <row r="14" spans="8:11" ht="37.5" customHeight="1">
      <c r="H14" s="64"/>
      <c r="I14" s="64"/>
      <c r="J14" s="64"/>
      <c r="K14" s="64"/>
    </row>
    <row r="15" spans="8:11" ht="36" customHeight="1">
      <c r="H15" s="64"/>
      <c r="I15" s="64"/>
      <c r="J15" s="64"/>
      <c r="K15" s="64"/>
    </row>
    <row r="16" spans="8:11" ht="13.5">
      <c r="H16" s="64"/>
      <c r="I16" s="64"/>
      <c r="J16" s="64"/>
      <c r="K16" s="64"/>
    </row>
    <row r="17" spans="8:11" ht="13.5">
      <c r="H17" s="64"/>
      <c r="I17" s="64"/>
      <c r="J17" s="64"/>
      <c r="K17" s="64"/>
    </row>
    <row r="18" spans="8:11" ht="13.5">
      <c r="H18" s="64"/>
      <c r="I18" s="64"/>
      <c r="J18" s="64"/>
      <c r="K18" s="64"/>
    </row>
    <row r="19" spans="8:11" ht="13.5">
      <c r="H19" s="64"/>
      <c r="I19" s="64"/>
      <c r="J19" s="75"/>
      <c r="K19" s="64"/>
    </row>
  </sheetData>
  <sheetProtection/>
  <mergeCells count="26">
    <mergeCell ref="A2:S2"/>
    <mergeCell ref="A3:B3"/>
    <mergeCell ref="C3:E3"/>
    <mergeCell ref="F3:H3"/>
    <mergeCell ref="C4:E4"/>
    <mergeCell ref="F4:H4"/>
    <mergeCell ref="C5:E5"/>
    <mergeCell ref="F5:H5"/>
    <mergeCell ref="A11:S11"/>
    <mergeCell ref="A4:A5"/>
    <mergeCell ref="A6:A8"/>
    <mergeCell ref="A9:A10"/>
    <mergeCell ref="B6:B7"/>
    <mergeCell ref="I6:I7"/>
    <mergeCell ref="J6:J7"/>
    <mergeCell ref="K6:K7"/>
    <mergeCell ref="L6:L7"/>
    <mergeCell ref="M6:M7"/>
    <mergeCell ref="N6:N7"/>
    <mergeCell ref="O6:O7"/>
    <mergeCell ref="P6:P7"/>
    <mergeCell ref="Q6:Q7"/>
    <mergeCell ref="R6:R7"/>
    <mergeCell ref="S4:S5"/>
    <mergeCell ref="S6:S8"/>
    <mergeCell ref="S9:S10"/>
  </mergeCells>
  <printOptions/>
  <pageMargins left="0.55" right="0.55" top="0.7900000000000001"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0"/>
  <sheetViews>
    <sheetView zoomScale="90" zoomScaleNormal="90" workbookViewId="0" topLeftCell="A4">
      <selection activeCell="M6" sqref="M6"/>
    </sheetView>
  </sheetViews>
  <sheetFormatPr defaultColWidth="8.625" defaultRowHeight="14.25"/>
  <cols>
    <col min="1" max="1" width="12.25390625" style="3" customWidth="1"/>
    <col min="2" max="2" width="6.625" style="3" customWidth="1"/>
    <col min="3" max="3" width="41.875" style="3" customWidth="1"/>
    <col min="4" max="4" width="5.375" style="3" customWidth="1"/>
    <col min="5" max="5" width="13.00390625" style="0" customWidth="1"/>
    <col min="6" max="6" width="7.125" style="0" customWidth="1"/>
    <col min="7" max="7" width="15.625" style="3" customWidth="1"/>
    <col min="8" max="8" width="14.50390625" style="0" customWidth="1"/>
    <col min="9" max="9" width="5.125" style="3" customWidth="1"/>
    <col min="10" max="10" width="9.00390625" style="4" bestFit="1" customWidth="1"/>
  </cols>
  <sheetData>
    <row r="1" ht="18" customHeight="1">
      <c r="A1" s="5" t="s">
        <v>84</v>
      </c>
    </row>
    <row r="2" spans="1:9" ht="41.25" customHeight="1">
      <c r="A2" s="6" t="s">
        <v>85</v>
      </c>
      <c r="B2" s="6"/>
      <c r="C2" s="6"/>
      <c r="D2" s="6"/>
      <c r="E2" s="6"/>
      <c r="F2" s="6"/>
      <c r="G2" s="6"/>
      <c r="H2" s="6"/>
      <c r="I2" s="6"/>
    </row>
    <row r="3" spans="1:9" ht="24.75" customHeight="1">
      <c r="A3" s="7" t="s">
        <v>86</v>
      </c>
      <c r="B3" s="8" t="s">
        <v>87</v>
      </c>
      <c r="C3" s="8" t="s">
        <v>88</v>
      </c>
      <c r="D3" s="9" t="s">
        <v>10</v>
      </c>
      <c r="E3" s="8" t="s">
        <v>5</v>
      </c>
      <c r="F3" s="8" t="s">
        <v>6</v>
      </c>
      <c r="G3" s="8" t="s">
        <v>89</v>
      </c>
      <c r="H3" s="8" t="s">
        <v>8</v>
      </c>
      <c r="I3" s="8" t="s">
        <v>9</v>
      </c>
    </row>
    <row r="4" spans="1:9" ht="40.5" customHeight="1">
      <c r="A4" s="10"/>
      <c r="B4" s="11"/>
      <c r="C4" s="12"/>
      <c r="D4" s="12"/>
      <c r="E4" s="13"/>
      <c r="F4" s="13"/>
      <c r="G4" s="11"/>
      <c r="H4" s="11"/>
      <c r="I4" s="13"/>
    </row>
    <row r="5" spans="1:11" s="1" customFormat="1" ht="63.75" customHeight="1">
      <c r="A5" s="14" t="s">
        <v>90</v>
      </c>
      <c r="B5" s="15">
        <v>13</v>
      </c>
      <c r="C5" s="15" t="s">
        <v>91</v>
      </c>
      <c r="D5" s="15">
        <v>401</v>
      </c>
      <c r="E5" s="16" t="s">
        <v>92</v>
      </c>
      <c r="F5" s="17" t="s">
        <v>93</v>
      </c>
      <c r="G5" s="18" t="s">
        <v>94</v>
      </c>
      <c r="H5" s="19" t="s">
        <v>95</v>
      </c>
      <c r="I5" s="30" t="s">
        <v>96</v>
      </c>
      <c r="J5" s="31"/>
      <c r="K5" s="31"/>
    </row>
    <row r="6" spans="1:11" s="1" customFormat="1" ht="94.5" customHeight="1">
      <c r="A6" s="14" t="s">
        <v>97</v>
      </c>
      <c r="B6" s="15">
        <v>25</v>
      </c>
      <c r="C6" s="15" t="s">
        <v>98</v>
      </c>
      <c r="D6" s="15">
        <v>402</v>
      </c>
      <c r="E6" s="20" t="s">
        <v>99</v>
      </c>
      <c r="F6" s="21"/>
      <c r="G6" s="15"/>
      <c r="H6" s="19" t="s">
        <v>100</v>
      </c>
      <c r="I6" s="30"/>
      <c r="J6" s="31"/>
      <c r="K6" s="31"/>
    </row>
    <row r="7" spans="1:11" s="1" customFormat="1" ht="45.75" customHeight="1">
      <c r="A7" s="14" t="s">
        <v>101</v>
      </c>
      <c r="B7" s="15">
        <v>10</v>
      </c>
      <c r="C7" s="15" t="s">
        <v>102</v>
      </c>
      <c r="D7" s="15">
        <v>403</v>
      </c>
      <c r="E7" s="22" t="s">
        <v>92</v>
      </c>
      <c r="F7" s="21"/>
      <c r="G7" s="15"/>
      <c r="H7" s="23" t="s">
        <v>95</v>
      </c>
      <c r="I7" s="30"/>
      <c r="J7" s="31"/>
      <c r="K7" s="31"/>
    </row>
    <row r="8" spans="1:11" s="1" customFormat="1" ht="64.5" customHeight="1">
      <c r="A8" s="14" t="s">
        <v>103</v>
      </c>
      <c r="B8" s="15">
        <v>12</v>
      </c>
      <c r="C8" s="15" t="s">
        <v>104</v>
      </c>
      <c r="D8" s="15">
        <v>404</v>
      </c>
      <c r="E8" s="22"/>
      <c r="F8" s="18" t="s">
        <v>105</v>
      </c>
      <c r="G8" s="18" t="s">
        <v>106</v>
      </c>
      <c r="H8" s="23"/>
      <c r="I8" s="30"/>
      <c r="J8" s="31"/>
      <c r="K8" s="31"/>
    </row>
    <row r="9" spans="1:11" s="2" customFormat="1" ht="28.5" customHeight="1">
      <c r="A9" s="24" t="s">
        <v>52</v>
      </c>
      <c r="B9" s="25">
        <f>SUM(B5:B8)</f>
        <v>60</v>
      </c>
      <c r="C9" s="25"/>
      <c r="D9" s="25"/>
      <c r="E9" s="26"/>
      <c r="F9" s="26"/>
      <c r="G9" s="27"/>
      <c r="H9" s="28"/>
      <c r="I9" s="32"/>
      <c r="J9" s="31"/>
      <c r="K9" s="29"/>
    </row>
    <row r="10" spans="8:11" ht="15">
      <c r="H10" s="29"/>
      <c r="I10" s="33"/>
      <c r="J10" s="31"/>
      <c r="K10" s="29"/>
    </row>
    <row r="11" spans="8:11" ht="15">
      <c r="H11" s="29"/>
      <c r="I11" s="33"/>
      <c r="J11" s="31"/>
      <c r="K11" s="29"/>
    </row>
    <row r="12" spans="8:11" ht="15">
      <c r="H12" s="29"/>
      <c r="I12" s="33"/>
      <c r="J12" s="31"/>
      <c r="K12" s="29"/>
    </row>
    <row r="13" spans="8:11" ht="15">
      <c r="H13" s="29"/>
      <c r="I13" s="33"/>
      <c r="J13" s="31"/>
      <c r="K13" s="29"/>
    </row>
    <row r="14" spans="8:11" ht="37.5" customHeight="1">
      <c r="H14" s="29"/>
      <c r="I14" s="33"/>
      <c r="J14" s="31"/>
      <c r="K14" s="29"/>
    </row>
    <row r="15" spans="8:11" ht="36" customHeight="1">
      <c r="H15" s="29"/>
      <c r="I15" s="33"/>
      <c r="J15" s="31"/>
      <c r="K15" s="29"/>
    </row>
    <row r="16" spans="8:11" ht="15">
      <c r="H16" s="29"/>
      <c r="I16" s="33"/>
      <c r="J16" s="31"/>
      <c r="K16" s="29"/>
    </row>
    <row r="17" spans="8:11" ht="15">
      <c r="H17" s="29"/>
      <c r="I17" s="33"/>
      <c r="J17" s="31"/>
      <c r="K17" s="29"/>
    </row>
    <row r="18" spans="8:11" ht="15">
      <c r="H18" s="29"/>
      <c r="I18" s="33"/>
      <c r="J18" s="31"/>
      <c r="K18" s="29"/>
    </row>
    <row r="19" spans="8:11" ht="15">
      <c r="H19" s="29"/>
      <c r="I19" s="33"/>
      <c r="J19" s="34"/>
      <c r="K19" s="29"/>
    </row>
    <row r="20" spans="8:11" ht="15">
      <c r="H20" s="29"/>
      <c r="I20" s="33"/>
      <c r="J20" s="34"/>
      <c r="K20" s="29"/>
    </row>
  </sheetData>
  <sheetProtection/>
  <mergeCells count="15">
    <mergeCell ref="A2:I2"/>
    <mergeCell ref="A3:A4"/>
    <mergeCell ref="B3:B4"/>
    <mergeCell ref="C3:C4"/>
    <mergeCell ref="D3:D4"/>
    <mergeCell ref="E3:E4"/>
    <mergeCell ref="E7:E8"/>
    <mergeCell ref="F3:F4"/>
    <mergeCell ref="F5:F7"/>
    <mergeCell ref="G3:G4"/>
    <mergeCell ref="G5:G7"/>
    <mergeCell ref="H3:H4"/>
    <mergeCell ref="H7:H8"/>
    <mergeCell ref="I3:I4"/>
    <mergeCell ref="I5:I8"/>
  </mergeCells>
  <printOptions/>
  <pageMargins left="0.75" right="0.75" top="0.98" bottom="0.7900000000000001" header="0.51" footer="0.51"/>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2020-06-09T07:09:13Z</cp:lastPrinted>
  <dcterms:created xsi:type="dcterms:W3CDTF">2013-03-08T01:31:12Z</dcterms:created>
  <dcterms:modified xsi:type="dcterms:W3CDTF">2020-06-18T09:09:12Z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