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<sst xmlns="http://schemas.openxmlformats.org/spreadsheetml/2006/main" count="208" uniqueCount="137">
  <si>
    <r>
      <t xml:space="preserve">省检察院及派出院2014年度考试录用公务员体检考察人员名单
</t>
    </r>
    <r>
      <rPr>
        <sz val="14"/>
        <rFont val="仿宋_GB2312"/>
        <family val="3"/>
      </rPr>
      <t>（共28名）</t>
    </r>
  </si>
  <si>
    <t>招录单位（盖章）：湖北省人民检察院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</si>
  <si>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</si>
  <si>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</si>
  <si>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</si>
  <si>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</si>
  <si>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</si>
  <si>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</si>
  <si>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</si>
  <si>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</si>
  <si>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</si>
  <si>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</si>
  <si>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</si>
  <si>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所学专业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</si>
  <si>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</si>
  <si>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</si>
  <si>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</si>
  <si>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</si>
  <si>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</si>
  <si>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</si>
  <si>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</si>
  <si>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</si>
  <si>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</si>
  <si>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</si>
  <si>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省检察院办公室档案科</t>
  </si>
  <si>
    <t>王佳</t>
  </si>
  <si>
    <t>女</t>
  </si>
  <si>
    <t>10230470211</t>
  </si>
  <si>
    <t>苏州大学社会学院</t>
  </si>
  <si>
    <t>档案学</t>
  </si>
  <si>
    <t>太仓市兰台建设工程档案服务中心</t>
  </si>
  <si>
    <t>递补</t>
  </si>
  <si>
    <t>省检察院检察技术信息处</t>
  </si>
  <si>
    <t>王崤</t>
  </si>
  <si>
    <t>男</t>
  </si>
  <si>
    <t>10230190721</t>
  </si>
  <si>
    <t>华中科技大学</t>
  </si>
  <si>
    <t>软件工程</t>
  </si>
  <si>
    <t>中冶南方工程技术有限公司</t>
  </si>
  <si>
    <t>何振兴</t>
  </si>
  <si>
    <t>10230041712</t>
  </si>
  <si>
    <t>中国科技大学</t>
  </si>
  <si>
    <t>长江船员考试中心</t>
  </si>
  <si>
    <t>杨磊</t>
  </si>
  <si>
    <t>长江航运信息中心</t>
  </si>
  <si>
    <t>荆门市沙洋地区人民检察院初任检察官</t>
  </si>
  <si>
    <t>王坚</t>
  </si>
  <si>
    <t>10230557107</t>
  </si>
  <si>
    <t>河南警察学院</t>
  </si>
  <si>
    <t>法学</t>
  </si>
  <si>
    <t>无</t>
  </si>
  <si>
    <t>李东启</t>
  </si>
  <si>
    <t>10230185323</t>
  </si>
  <si>
    <t>孟宗</t>
  </si>
  <si>
    <t>10230422808</t>
  </si>
  <si>
    <t>湖北警官学院</t>
  </si>
  <si>
    <t>荆门市沙洋地区人民检察院办公室科员</t>
  </si>
  <si>
    <t>李紫薇</t>
  </si>
  <si>
    <t>10230012601</t>
  </si>
  <si>
    <t>华中农业大学</t>
  </si>
  <si>
    <t>农学、会计</t>
  </si>
  <si>
    <t>襄阳市城郊地区人民检察院初任检察官</t>
  </si>
  <si>
    <t>吕健勇</t>
  </si>
  <si>
    <t>10230460525</t>
  </si>
  <si>
    <t>武汉大学</t>
  </si>
  <si>
    <t>襄阳市城郊地区人民检察院检察技术</t>
  </si>
  <si>
    <t>王南希</t>
  </si>
  <si>
    <t>10230273403</t>
  </si>
  <si>
    <t>太原理工大学</t>
  </si>
  <si>
    <t>湖北省人民检察院汉江分院初任检察官</t>
  </si>
  <si>
    <t>潘驰</t>
  </si>
  <si>
    <t>10230430907</t>
  </si>
  <si>
    <t>中南财经政法大学</t>
  </si>
  <si>
    <t>法律史</t>
  </si>
  <si>
    <t>江一品</t>
  </si>
  <si>
    <t>10230121218</t>
  </si>
  <si>
    <t>广东警官学院</t>
  </si>
  <si>
    <t>唐娇</t>
  </si>
  <si>
    <t>10230183725</t>
  </si>
  <si>
    <t>黄鑫</t>
  </si>
  <si>
    <t>10230521230</t>
  </si>
  <si>
    <t>中国政法大学</t>
  </si>
  <si>
    <t>吴瑞兰</t>
  </si>
  <si>
    <t>10230182105</t>
  </si>
  <si>
    <t>郑州大学</t>
  </si>
  <si>
    <t>湖北省人民检察院汉江分院政治部科员</t>
  </si>
  <si>
    <t>刘悦</t>
  </si>
  <si>
    <t>10230081403</t>
  </si>
  <si>
    <t>新闻学</t>
  </si>
  <si>
    <t>湖北省人民检察院汉江分院办公室财务会计</t>
  </si>
  <si>
    <t>丁宗霞</t>
  </si>
  <si>
    <t>10230481122</t>
  </si>
  <si>
    <t>南京财经大学红山学院</t>
  </si>
  <si>
    <t>审计</t>
  </si>
  <si>
    <t>湖北省人民检察院汉江分院检察技术部门科员</t>
  </si>
  <si>
    <t>杨金聚</t>
  </si>
  <si>
    <t>10230243702</t>
  </si>
  <si>
    <t>西南科技大学</t>
  </si>
  <si>
    <t>计算机技术</t>
  </si>
  <si>
    <t>湖北省人民检察院武汉铁路运输分院初任检察官</t>
  </si>
  <si>
    <t>田宓</t>
  </si>
  <si>
    <t>10230192711</t>
  </si>
  <si>
    <t>中央民族大学</t>
  </si>
  <si>
    <t>法律硕士</t>
  </si>
  <si>
    <t>北京市房山区人民政府法制办公室</t>
  </si>
  <si>
    <t>黄志军</t>
  </si>
  <si>
    <t>10230284212</t>
  </si>
  <si>
    <t>武汉市硚口区人民法院</t>
  </si>
  <si>
    <t>刘念</t>
  </si>
  <si>
    <t>10230452722</t>
  </si>
  <si>
    <t>随州市曾都区人民检察院</t>
  </si>
  <si>
    <t>武汉铁路运输检察院初任检察官</t>
  </si>
  <si>
    <t>郜鲜艳</t>
  </si>
  <si>
    <t>10230199001</t>
  </si>
  <si>
    <t>诉讼法学</t>
  </si>
  <si>
    <t>何晶曼</t>
  </si>
  <si>
    <t>10230053006</t>
  </si>
  <si>
    <t>中国人民大学</t>
  </si>
  <si>
    <t>刘小培</t>
  </si>
  <si>
    <t>10230168115</t>
  </si>
  <si>
    <t>江苏警官学院</t>
  </si>
  <si>
    <t>襄阳铁路运输检察初任检察官</t>
  </si>
  <si>
    <t>朱容辰</t>
  </si>
  <si>
    <t>10230182012</t>
  </si>
  <si>
    <t>湖北省人民政府机关事务管理局</t>
  </si>
  <si>
    <t>蔚银银</t>
  </si>
  <si>
    <t>10230251902</t>
  </si>
  <si>
    <t>经济法</t>
  </si>
  <si>
    <t>梅云露</t>
  </si>
  <si>
    <t>10230532411</t>
  </si>
  <si>
    <t>重庆大学</t>
  </si>
  <si>
    <t>重庆市九龙坡区中梁山房管所</t>
  </si>
  <si>
    <t>襄阳铁路运输检察司法警察</t>
  </si>
  <si>
    <t>段坤</t>
  </si>
  <si>
    <t>10230239412</t>
  </si>
  <si>
    <t>宜城经济开发区管委会</t>
  </si>
  <si>
    <t xml:space="preserve">     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+面试成绩×70%；4、从社区干部中定向考录街道公务员职位。综合成绩=综合知识测试成绩×50% +面试成绩×50%。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</si>
</sst>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8">
    <font>
      <sz val="12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="85" zoomScaleSheetLayoutView="85" workbookViewId="0" topLeftCell="A1">
      <selection activeCell="A22" sqref="A22:IV22"/>
    </sheetView>
  </sheetViews>
  <sheetFormatPr defaultColWidth="9.00390625" defaultRowHeight="14.25"/>
  <cols>
    <col min="1" max="1" width="19.75390625" style="3" customWidth="1"/>
    <col min="2" max="2" width="11.625" style="3" customWidth="1"/>
    <col min="3" max="3" width="3.875" style="3" customWidth="1"/>
    <col min="4" max="4" width="4.125" style="4" customWidth="1"/>
    <col min="5" max="5" width="7.375" style="4" customWidth="1"/>
    <col min="6" max="6" width="2.75390625" style="4" customWidth="1"/>
    <col min="7" max="7" width="12.50390625" style="4" customWidth="1"/>
    <col min="8" max="8" width="6.375" style="4" customWidth="1"/>
    <col min="9" max="9" width="6.50390625" style="4" customWidth="1"/>
    <col min="10" max="10" width="4.375" style="4" customWidth="1"/>
    <col min="11" max="11" width="4.625" style="4" customWidth="1"/>
    <col min="12" max="14" width="8.00390625" style="4" customWidth="1"/>
    <col min="15" max="15" width="16.625" style="4" customWidth="1"/>
    <col min="16" max="16" width="8.75390625" style="4" customWidth="1"/>
    <col min="17" max="17" width="14.00390625" style="4" customWidth="1"/>
    <col min="18" max="18" width="5.00390625" style="4" customWidth="1"/>
    <col min="19" max="19" width="4.75390625" style="4" customWidth="1"/>
    <col min="20" max="20" width="5.00390625" style="4" customWidth="1"/>
    <col min="21" max="16384" width="9.00390625" style="4" customWidth="1"/>
  </cols>
  <sheetData>
    <row r="1" spans="1:256" s="1" customFormat="1" ht="59.2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1" customFormat="1" ht="18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2" customFormat="1" ht="24" customHeight="1">
      <c r="A3" s="37" t="s">
        <v>2</v>
      </c>
      <c r="B3" s="37" t="s">
        <v>3</v>
      </c>
      <c r="C3" s="4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/>
      <c r="J3" s="37"/>
      <c r="K3" s="37"/>
      <c r="L3" s="37"/>
      <c r="M3" s="37" t="s">
        <v>10</v>
      </c>
      <c r="N3" s="37" t="s">
        <v>11</v>
      </c>
      <c r="O3" s="37" t="s">
        <v>12</v>
      </c>
      <c r="P3" s="37" t="s">
        <v>13</v>
      </c>
      <c r="Q3" s="37" t="s">
        <v>14</v>
      </c>
      <c r="R3" s="38" t="s">
        <v>15</v>
      </c>
      <c r="S3" s="39"/>
      <c r="T3" s="37" t="s">
        <v>16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2" customFormat="1" ht="19.5" customHeight="1">
      <c r="A4" s="37"/>
      <c r="B4" s="37"/>
      <c r="C4" s="47"/>
      <c r="D4" s="37"/>
      <c r="E4" s="37"/>
      <c r="F4" s="37"/>
      <c r="G4" s="37"/>
      <c r="H4" s="37" t="s">
        <v>17</v>
      </c>
      <c r="I4" s="37" t="s">
        <v>18</v>
      </c>
      <c r="J4" s="37" t="s">
        <v>19</v>
      </c>
      <c r="K4" s="49" t="s">
        <v>20</v>
      </c>
      <c r="L4" s="37" t="s">
        <v>21</v>
      </c>
      <c r="M4" s="37"/>
      <c r="N4" s="37"/>
      <c r="O4" s="37"/>
      <c r="P4" s="37"/>
      <c r="Q4" s="37"/>
      <c r="R4" s="49" t="s">
        <v>22</v>
      </c>
      <c r="S4" s="49" t="s">
        <v>23</v>
      </c>
      <c r="T4" s="37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2" customFormat="1" ht="22.5" customHeight="1">
      <c r="A5" s="37"/>
      <c r="B5" s="37"/>
      <c r="C5" s="47"/>
      <c r="D5" s="37"/>
      <c r="E5" s="37"/>
      <c r="F5" s="37"/>
      <c r="G5" s="37"/>
      <c r="H5" s="37"/>
      <c r="I5" s="37"/>
      <c r="J5" s="37"/>
      <c r="K5" s="50"/>
      <c r="L5" s="37"/>
      <c r="M5" s="37"/>
      <c r="N5" s="37"/>
      <c r="O5" s="37"/>
      <c r="P5" s="37"/>
      <c r="Q5" s="37"/>
      <c r="R5" s="50"/>
      <c r="S5" s="50"/>
      <c r="T5" s="37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1" customFormat="1" ht="36" customHeight="1">
      <c r="A6" s="30" t="s">
        <v>24</v>
      </c>
      <c r="B6" s="6">
        <v>2001051001</v>
      </c>
      <c r="C6" s="6">
        <v>1</v>
      </c>
      <c r="D6" s="6">
        <v>2</v>
      </c>
      <c r="E6" s="31" t="s">
        <v>25</v>
      </c>
      <c r="F6" s="6" t="s">
        <v>26</v>
      </c>
      <c r="G6" s="31" t="s">
        <v>27</v>
      </c>
      <c r="H6" s="6">
        <v>63.2</v>
      </c>
      <c r="I6" s="6">
        <v>78</v>
      </c>
      <c r="J6" s="6"/>
      <c r="K6" s="6"/>
      <c r="L6" s="11">
        <v>34.93</v>
      </c>
      <c r="M6" s="12">
        <v>81.6</v>
      </c>
      <c r="N6" s="11">
        <f>M6*0.5+L6</f>
        <v>75.72999999999999</v>
      </c>
      <c r="O6" s="31" t="s">
        <v>28</v>
      </c>
      <c r="P6" s="31" t="s">
        <v>29</v>
      </c>
      <c r="Q6" s="31" t="s">
        <v>30</v>
      </c>
      <c r="R6" s="6"/>
      <c r="S6" s="22"/>
      <c r="T6" s="23" t="s">
        <v>31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" customFormat="1" ht="36" customHeight="1">
      <c r="A7" s="42" t="s">
        <v>32</v>
      </c>
      <c r="B7" s="46">
        <v>2001051002</v>
      </c>
      <c r="C7" s="48">
        <v>3</v>
      </c>
      <c r="D7" s="6">
        <v>1</v>
      </c>
      <c r="E7" s="31" t="s">
        <v>33</v>
      </c>
      <c r="F7" s="6" t="s">
        <v>34</v>
      </c>
      <c r="G7" s="31" t="s">
        <v>35</v>
      </c>
      <c r="H7" s="6">
        <v>76</v>
      </c>
      <c r="I7" s="6">
        <v>66</v>
      </c>
      <c r="J7" s="6"/>
      <c r="K7" s="6"/>
      <c r="L7" s="11">
        <v>35.75</v>
      </c>
      <c r="M7" s="12">
        <v>81.6</v>
      </c>
      <c r="N7" s="11">
        <f aca="true" t="shared" si="0" ref="N7:N33">M7*0.5+L7</f>
        <v>76.55</v>
      </c>
      <c r="O7" s="31" t="s">
        <v>36</v>
      </c>
      <c r="P7" s="31" t="s">
        <v>37</v>
      </c>
      <c r="Q7" s="31" t="s">
        <v>38</v>
      </c>
      <c r="R7" s="24"/>
      <c r="S7" s="25"/>
      <c r="T7" s="2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0" ht="36" customHeight="1">
      <c r="A8" s="43"/>
      <c r="B8" s="46"/>
      <c r="C8" s="48"/>
      <c r="D8" s="6">
        <v>2</v>
      </c>
      <c r="E8" s="31" t="s">
        <v>39</v>
      </c>
      <c r="F8" s="6" t="s">
        <v>34</v>
      </c>
      <c r="G8" s="31" t="s">
        <v>40</v>
      </c>
      <c r="H8" s="6">
        <v>64</v>
      </c>
      <c r="I8" s="6">
        <v>66.5</v>
      </c>
      <c r="J8" s="6"/>
      <c r="K8" s="6"/>
      <c r="L8" s="11">
        <v>32.5625</v>
      </c>
      <c r="M8" s="12">
        <v>86</v>
      </c>
      <c r="N8" s="11">
        <f t="shared" si="0"/>
        <v>75.5625</v>
      </c>
      <c r="O8" s="31" t="s">
        <v>41</v>
      </c>
      <c r="P8" s="31" t="s">
        <v>37</v>
      </c>
      <c r="Q8" s="31" t="s">
        <v>42</v>
      </c>
      <c r="R8" s="26"/>
      <c r="S8" s="27"/>
      <c r="T8" s="27"/>
    </row>
    <row r="9" spans="1:20" ht="36" customHeight="1">
      <c r="A9" s="43"/>
      <c r="B9" s="46"/>
      <c r="C9" s="48"/>
      <c r="D9" s="6">
        <v>3</v>
      </c>
      <c r="E9" s="6" t="s">
        <v>43</v>
      </c>
      <c r="F9" s="6" t="s">
        <v>34</v>
      </c>
      <c r="G9" s="6">
        <v>10230082426</v>
      </c>
      <c r="H9" s="6">
        <v>63.2</v>
      </c>
      <c r="I9" s="6">
        <v>63.5</v>
      </c>
      <c r="J9" s="6"/>
      <c r="K9" s="6"/>
      <c r="L9" s="6">
        <v>31.67</v>
      </c>
      <c r="M9" s="13">
        <v>81.6</v>
      </c>
      <c r="N9" s="11">
        <f t="shared" si="0"/>
        <v>72.47</v>
      </c>
      <c r="O9" s="31" t="s">
        <v>36</v>
      </c>
      <c r="P9" s="6" t="s">
        <v>37</v>
      </c>
      <c r="Q9" s="6" t="s">
        <v>44</v>
      </c>
      <c r="R9" s="6"/>
      <c r="S9" s="7"/>
      <c r="T9" s="28"/>
    </row>
    <row r="10" spans="1:20" ht="36" customHeight="1">
      <c r="A10" s="44" t="s">
        <v>45</v>
      </c>
      <c r="B10" s="46">
        <v>2001051003</v>
      </c>
      <c r="C10" s="46">
        <v>3</v>
      </c>
      <c r="D10" s="6">
        <v>1</v>
      </c>
      <c r="E10" s="31" t="s">
        <v>46</v>
      </c>
      <c r="F10" s="6" t="s">
        <v>34</v>
      </c>
      <c r="G10" s="31" t="s">
        <v>47</v>
      </c>
      <c r="H10" s="6">
        <v>74.4</v>
      </c>
      <c r="I10" s="6">
        <v>61.5</v>
      </c>
      <c r="J10" s="6"/>
      <c r="K10" s="6"/>
      <c r="L10" s="11">
        <v>34.2975</v>
      </c>
      <c r="M10" s="14">
        <v>81</v>
      </c>
      <c r="N10" s="11">
        <f t="shared" si="0"/>
        <v>74.7975</v>
      </c>
      <c r="O10" s="31" t="s">
        <v>48</v>
      </c>
      <c r="P10" s="31" t="s">
        <v>49</v>
      </c>
      <c r="Q10" s="31" t="s">
        <v>50</v>
      </c>
      <c r="R10" s="29"/>
      <c r="S10" s="27"/>
      <c r="T10" s="27"/>
    </row>
    <row r="11" spans="1:20" ht="36" customHeight="1">
      <c r="A11" s="45"/>
      <c r="B11" s="46"/>
      <c r="C11" s="46"/>
      <c r="D11" s="6">
        <v>2</v>
      </c>
      <c r="E11" s="31" t="s">
        <v>51</v>
      </c>
      <c r="F11" s="6" t="s">
        <v>34</v>
      </c>
      <c r="G11" s="31" t="s">
        <v>52</v>
      </c>
      <c r="H11" s="6">
        <v>63.2</v>
      </c>
      <c r="I11" s="6">
        <v>64</v>
      </c>
      <c r="J11" s="6"/>
      <c r="K11" s="6"/>
      <c r="L11" s="11">
        <v>31.78</v>
      </c>
      <c r="M11" s="14">
        <v>84.4</v>
      </c>
      <c r="N11" s="11">
        <f t="shared" si="0"/>
        <v>73.98</v>
      </c>
      <c r="O11" s="31" t="s">
        <v>48</v>
      </c>
      <c r="P11" s="31" t="s">
        <v>49</v>
      </c>
      <c r="Q11" s="31" t="s">
        <v>50</v>
      </c>
      <c r="R11" s="29"/>
      <c r="S11" s="27"/>
      <c r="T11" s="27"/>
    </row>
    <row r="12" spans="1:20" ht="36" customHeight="1">
      <c r="A12" s="45"/>
      <c r="B12" s="46"/>
      <c r="C12" s="46"/>
      <c r="D12" s="6">
        <v>3</v>
      </c>
      <c r="E12" s="31" t="s">
        <v>53</v>
      </c>
      <c r="F12" s="6" t="s">
        <v>34</v>
      </c>
      <c r="G12" s="31" t="s">
        <v>54</v>
      </c>
      <c r="H12" s="6">
        <v>56.8</v>
      </c>
      <c r="I12" s="6">
        <v>67.5</v>
      </c>
      <c r="J12" s="6"/>
      <c r="K12" s="6"/>
      <c r="L12" s="11">
        <v>30.8075</v>
      </c>
      <c r="M12" s="14">
        <v>85</v>
      </c>
      <c r="N12" s="11">
        <f t="shared" si="0"/>
        <v>73.3075</v>
      </c>
      <c r="O12" s="31" t="s">
        <v>55</v>
      </c>
      <c r="P12" s="31" t="s">
        <v>49</v>
      </c>
      <c r="Q12" s="31" t="s">
        <v>50</v>
      </c>
      <c r="R12" s="29"/>
      <c r="S12" s="27"/>
      <c r="T12" s="27"/>
    </row>
    <row r="13" spans="1:20" ht="36" customHeight="1">
      <c r="A13" s="5" t="s">
        <v>56</v>
      </c>
      <c r="B13" s="6">
        <v>2001051006</v>
      </c>
      <c r="C13" s="6">
        <v>1</v>
      </c>
      <c r="D13" s="7">
        <v>1</v>
      </c>
      <c r="E13" s="32" t="s">
        <v>57</v>
      </c>
      <c r="F13" s="7" t="s">
        <v>26</v>
      </c>
      <c r="G13" s="32" t="s">
        <v>58</v>
      </c>
      <c r="H13" s="7">
        <v>70.4</v>
      </c>
      <c r="I13" s="7">
        <v>72</v>
      </c>
      <c r="J13" s="7"/>
      <c r="K13" s="7"/>
      <c r="L13" s="15">
        <v>35.56</v>
      </c>
      <c r="M13" s="14">
        <v>83.1</v>
      </c>
      <c r="N13" s="11">
        <f t="shared" si="0"/>
        <v>77.11</v>
      </c>
      <c r="O13" s="32" t="s">
        <v>59</v>
      </c>
      <c r="P13" s="32" t="s">
        <v>60</v>
      </c>
      <c r="Q13" s="32" t="s">
        <v>50</v>
      </c>
      <c r="R13" s="29"/>
      <c r="S13" s="27"/>
      <c r="T13" s="27"/>
    </row>
    <row r="14" spans="1:20" ht="36" customHeight="1">
      <c r="A14" s="30" t="s">
        <v>61</v>
      </c>
      <c r="B14" s="6">
        <v>2001051004</v>
      </c>
      <c r="C14" s="6">
        <v>1</v>
      </c>
      <c r="D14" s="6">
        <v>1</v>
      </c>
      <c r="E14" s="31" t="s">
        <v>62</v>
      </c>
      <c r="F14" s="6" t="s">
        <v>34</v>
      </c>
      <c r="G14" s="31" t="s">
        <v>63</v>
      </c>
      <c r="H14" s="6">
        <v>80.8</v>
      </c>
      <c r="I14" s="6">
        <v>63</v>
      </c>
      <c r="J14" s="6"/>
      <c r="K14" s="6"/>
      <c r="L14" s="11">
        <v>36.395</v>
      </c>
      <c r="M14" s="12">
        <v>82.4</v>
      </c>
      <c r="N14" s="11">
        <f t="shared" si="0"/>
        <v>77.595</v>
      </c>
      <c r="O14" s="31" t="s">
        <v>64</v>
      </c>
      <c r="P14" s="31" t="s">
        <v>49</v>
      </c>
      <c r="Q14" s="31" t="s">
        <v>50</v>
      </c>
      <c r="R14" s="29"/>
      <c r="S14" s="27"/>
      <c r="T14" s="27"/>
    </row>
    <row r="15" spans="1:20" ht="36" customHeight="1">
      <c r="A15" s="5" t="s">
        <v>65</v>
      </c>
      <c r="B15" s="6">
        <v>2001051005</v>
      </c>
      <c r="C15" s="6">
        <v>1</v>
      </c>
      <c r="D15" s="6">
        <v>1</v>
      </c>
      <c r="E15" s="31" t="s">
        <v>66</v>
      </c>
      <c r="F15" s="6" t="s">
        <v>34</v>
      </c>
      <c r="G15" s="31" t="s">
        <v>67</v>
      </c>
      <c r="H15" s="6">
        <v>72</v>
      </c>
      <c r="I15" s="6">
        <v>60.5</v>
      </c>
      <c r="J15" s="6"/>
      <c r="K15" s="6"/>
      <c r="L15" s="11">
        <v>33.4125</v>
      </c>
      <c r="M15" s="12">
        <v>81.8</v>
      </c>
      <c r="N15" s="11">
        <f t="shared" si="0"/>
        <v>74.3125</v>
      </c>
      <c r="O15" s="31" t="s">
        <v>68</v>
      </c>
      <c r="P15" s="31" t="s">
        <v>37</v>
      </c>
      <c r="Q15" s="31" t="s">
        <v>50</v>
      </c>
      <c r="R15" s="29"/>
      <c r="S15" s="27"/>
      <c r="T15" s="27"/>
    </row>
    <row r="16" spans="1:20" ht="36" customHeight="1">
      <c r="A16" s="44" t="s">
        <v>69</v>
      </c>
      <c r="B16" s="46">
        <v>2001052002</v>
      </c>
      <c r="C16" s="46">
        <v>5</v>
      </c>
      <c r="D16" s="6">
        <v>1</v>
      </c>
      <c r="E16" s="31" t="s">
        <v>70</v>
      </c>
      <c r="F16" s="6" t="s">
        <v>34</v>
      </c>
      <c r="G16" s="31" t="s">
        <v>71</v>
      </c>
      <c r="H16" s="6">
        <v>72</v>
      </c>
      <c r="I16" s="6">
        <v>69.5</v>
      </c>
      <c r="J16" s="6"/>
      <c r="K16" s="6"/>
      <c r="L16" s="11">
        <v>35.4375</v>
      </c>
      <c r="M16" s="12">
        <v>87.6</v>
      </c>
      <c r="N16" s="11">
        <f t="shared" si="0"/>
        <v>79.2375</v>
      </c>
      <c r="O16" s="31" t="s">
        <v>72</v>
      </c>
      <c r="P16" s="31" t="s">
        <v>73</v>
      </c>
      <c r="Q16" s="31" t="s">
        <v>50</v>
      </c>
      <c r="R16" s="29"/>
      <c r="S16" s="27"/>
      <c r="T16" s="27"/>
    </row>
    <row r="17" spans="1:20" ht="36" customHeight="1">
      <c r="A17" s="45"/>
      <c r="B17" s="46"/>
      <c r="C17" s="46"/>
      <c r="D17" s="6">
        <v>2</v>
      </c>
      <c r="E17" s="31" t="s">
        <v>74</v>
      </c>
      <c r="F17" s="6" t="s">
        <v>26</v>
      </c>
      <c r="G17" s="31" t="s">
        <v>75</v>
      </c>
      <c r="H17" s="6">
        <v>65.6</v>
      </c>
      <c r="I17" s="6">
        <v>72.5</v>
      </c>
      <c r="J17" s="6"/>
      <c r="K17" s="6"/>
      <c r="L17" s="11">
        <v>34.3525</v>
      </c>
      <c r="M17" s="12">
        <v>89.2</v>
      </c>
      <c r="N17" s="11">
        <f t="shared" si="0"/>
        <v>78.9525</v>
      </c>
      <c r="O17" s="31" t="s">
        <v>76</v>
      </c>
      <c r="P17" s="31" t="s">
        <v>49</v>
      </c>
      <c r="Q17" s="31" t="s">
        <v>50</v>
      </c>
      <c r="R17" s="29"/>
      <c r="S17" s="27"/>
      <c r="T17" s="27"/>
    </row>
    <row r="18" spans="1:20" ht="36" customHeight="1">
      <c r="A18" s="45"/>
      <c r="B18" s="46"/>
      <c r="C18" s="46"/>
      <c r="D18" s="6">
        <v>3</v>
      </c>
      <c r="E18" s="31" t="s">
        <v>77</v>
      </c>
      <c r="F18" s="6" t="s">
        <v>26</v>
      </c>
      <c r="G18" s="31" t="s">
        <v>78</v>
      </c>
      <c r="H18" s="6">
        <v>65.6</v>
      </c>
      <c r="I18" s="6">
        <v>73.5</v>
      </c>
      <c r="J18" s="6"/>
      <c r="K18" s="6"/>
      <c r="L18" s="11">
        <v>34.5775</v>
      </c>
      <c r="M18" s="12">
        <v>84.6</v>
      </c>
      <c r="N18" s="11">
        <f t="shared" si="0"/>
        <v>76.8775</v>
      </c>
      <c r="O18" s="31" t="s">
        <v>72</v>
      </c>
      <c r="P18" s="31" t="s">
        <v>49</v>
      </c>
      <c r="Q18" s="31" t="s">
        <v>50</v>
      </c>
      <c r="R18" s="29"/>
      <c r="S18" s="27"/>
      <c r="T18" s="27"/>
    </row>
    <row r="19" spans="1:20" ht="36" customHeight="1">
      <c r="A19" s="45"/>
      <c r="B19" s="46"/>
      <c r="C19" s="46"/>
      <c r="D19" s="6">
        <v>4</v>
      </c>
      <c r="E19" s="31" t="s">
        <v>79</v>
      </c>
      <c r="F19" s="6" t="s">
        <v>34</v>
      </c>
      <c r="G19" s="31" t="s">
        <v>80</v>
      </c>
      <c r="H19" s="6">
        <v>68</v>
      </c>
      <c r="I19" s="6">
        <v>70</v>
      </c>
      <c r="J19" s="6"/>
      <c r="K19" s="6"/>
      <c r="L19" s="11">
        <v>34.45</v>
      </c>
      <c r="M19" s="12">
        <v>83.4</v>
      </c>
      <c r="N19" s="11">
        <f t="shared" si="0"/>
        <v>76.15</v>
      </c>
      <c r="O19" s="31" t="s">
        <v>81</v>
      </c>
      <c r="P19" s="31" t="s">
        <v>49</v>
      </c>
      <c r="Q19" s="31" t="s">
        <v>50</v>
      </c>
      <c r="R19" s="29"/>
      <c r="S19" s="27"/>
      <c r="T19" s="27"/>
    </row>
    <row r="20" spans="1:20" ht="36" customHeight="1">
      <c r="A20" s="45"/>
      <c r="B20" s="46"/>
      <c r="C20" s="46"/>
      <c r="D20" s="6">
        <v>5</v>
      </c>
      <c r="E20" s="31" t="s">
        <v>82</v>
      </c>
      <c r="F20" s="6" t="s">
        <v>26</v>
      </c>
      <c r="G20" s="31" t="s">
        <v>83</v>
      </c>
      <c r="H20" s="6">
        <v>64.8</v>
      </c>
      <c r="I20" s="6">
        <v>74</v>
      </c>
      <c r="J20" s="6"/>
      <c r="K20" s="6"/>
      <c r="L20" s="11">
        <v>34.47</v>
      </c>
      <c r="M20" s="12">
        <v>82.4</v>
      </c>
      <c r="N20" s="11">
        <f t="shared" si="0"/>
        <v>75.67</v>
      </c>
      <c r="O20" s="31" t="s">
        <v>84</v>
      </c>
      <c r="P20" s="31" t="s">
        <v>49</v>
      </c>
      <c r="Q20" s="31" t="s">
        <v>50</v>
      </c>
      <c r="R20" s="29"/>
      <c r="S20" s="27"/>
      <c r="T20" s="27"/>
    </row>
    <row r="21" spans="1:20" ht="36" customHeight="1">
      <c r="A21" s="30" t="s">
        <v>85</v>
      </c>
      <c r="B21" s="6">
        <v>2001052003</v>
      </c>
      <c r="C21" s="6">
        <v>1</v>
      </c>
      <c r="D21" s="6">
        <v>1</v>
      </c>
      <c r="E21" s="31" t="s">
        <v>86</v>
      </c>
      <c r="F21" s="6" t="s">
        <v>26</v>
      </c>
      <c r="G21" s="31" t="s">
        <v>87</v>
      </c>
      <c r="H21" s="6">
        <v>61.6</v>
      </c>
      <c r="I21" s="6">
        <v>70</v>
      </c>
      <c r="J21" s="6"/>
      <c r="K21" s="6"/>
      <c r="L21" s="11">
        <v>32.69</v>
      </c>
      <c r="M21" s="14">
        <v>86.7</v>
      </c>
      <c r="N21" s="11">
        <f t="shared" si="0"/>
        <v>76.03999999999999</v>
      </c>
      <c r="O21" s="31" t="s">
        <v>81</v>
      </c>
      <c r="P21" s="31" t="s">
        <v>88</v>
      </c>
      <c r="Q21" s="31" t="s">
        <v>50</v>
      </c>
      <c r="R21" s="29"/>
      <c r="S21" s="27"/>
      <c r="T21" s="27"/>
    </row>
    <row r="22" spans="1:20" ht="36" customHeight="1">
      <c r="A22" s="30" t="s">
        <v>89</v>
      </c>
      <c r="B22" s="6">
        <v>2001052004</v>
      </c>
      <c r="C22" s="6">
        <v>1</v>
      </c>
      <c r="D22" s="6">
        <v>2</v>
      </c>
      <c r="E22" s="31" t="s">
        <v>90</v>
      </c>
      <c r="F22" s="6" t="s">
        <v>26</v>
      </c>
      <c r="G22" s="31" t="s">
        <v>91</v>
      </c>
      <c r="H22" s="6">
        <v>65.6</v>
      </c>
      <c r="I22" s="6">
        <v>71</v>
      </c>
      <c r="J22" s="6"/>
      <c r="K22" s="6"/>
      <c r="L22" s="11">
        <v>34.015</v>
      </c>
      <c r="M22" s="14">
        <v>77.8</v>
      </c>
      <c r="N22" s="11">
        <f t="shared" si="0"/>
        <v>72.91499999999999</v>
      </c>
      <c r="O22" s="31" t="s">
        <v>92</v>
      </c>
      <c r="P22" s="31" t="s">
        <v>93</v>
      </c>
      <c r="Q22" s="31" t="s">
        <v>50</v>
      </c>
      <c r="R22" s="29"/>
      <c r="S22" s="27"/>
      <c r="T22" s="27" t="s">
        <v>31</v>
      </c>
    </row>
    <row r="23" spans="1:20" ht="36" customHeight="1">
      <c r="A23" s="30" t="s">
        <v>94</v>
      </c>
      <c r="B23" s="6">
        <v>2001052005</v>
      </c>
      <c r="C23" s="6">
        <v>1</v>
      </c>
      <c r="D23" s="6">
        <v>1</v>
      </c>
      <c r="E23" s="31" t="s">
        <v>95</v>
      </c>
      <c r="F23" s="6" t="s">
        <v>34</v>
      </c>
      <c r="G23" s="31" t="s">
        <v>96</v>
      </c>
      <c r="H23" s="6">
        <v>69.6</v>
      </c>
      <c r="I23" s="6">
        <v>59</v>
      </c>
      <c r="J23" s="6"/>
      <c r="K23" s="6"/>
      <c r="L23" s="11">
        <v>32.415</v>
      </c>
      <c r="M23" s="14">
        <v>86.4</v>
      </c>
      <c r="N23" s="11">
        <f t="shared" si="0"/>
        <v>75.61500000000001</v>
      </c>
      <c r="O23" s="31" t="s">
        <v>97</v>
      </c>
      <c r="P23" s="31" t="s">
        <v>98</v>
      </c>
      <c r="Q23" s="31" t="s">
        <v>50</v>
      </c>
      <c r="R23" s="29"/>
      <c r="S23" s="27"/>
      <c r="T23" s="27"/>
    </row>
    <row r="24" spans="1:20" ht="36" customHeight="1">
      <c r="A24" s="44" t="s">
        <v>99</v>
      </c>
      <c r="B24" s="46">
        <v>2001054001</v>
      </c>
      <c r="C24" s="46">
        <v>3</v>
      </c>
      <c r="D24" s="6">
        <v>1</v>
      </c>
      <c r="E24" s="31" t="s">
        <v>100</v>
      </c>
      <c r="F24" s="6" t="s">
        <v>26</v>
      </c>
      <c r="G24" s="31" t="s">
        <v>101</v>
      </c>
      <c r="H24" s="6">
        <v>67.2</v>
      </c>
      <c r="I24" s="6">
        <v>71</v>
      </c>
      <c r="J24" s="6"/>
      <c r="K24" s="6"/>
      <c r="L24" s="11">
        <v>34.455</v>
      </c>
      <c r="M24" s="14">
        <v>86.4</v>
      </c>
      <c r="N24" s="11">
        <f t="shared" si="0"/>
        <v>77.655</v>
      </c>
      <c r="O24" s="31" t="s">
        <v>102</v>
      </c>
      <c r="P24" s="31" t="s">
        <v>103</v>
      </c>
      <c r="Q24" s="31" t="s">
        <v>104</v>
      </c>
      <c r="R24" s="29"/>
      <c r="S24" s="27"/>
      <c r="T24" s="27"/>
    </row>
    <row r="25" spans="1:20" ht="36" customHeight="1">
      <c r="A25" s="45"/>
      <c r="B25" s="46"/>
      <c r="C25" s="46"/>
      <c r="D25" s="6">
        <v>2</v>
      </c>
      <c r="E25" s="31" t="s">
        <v>105</v>
      </c>
      <c r="F25" s="6" t="s">
        <v>34</v>
      </c>
      <c r="G25" s="31" t="s">
        <v>106</v>
      </c>
      <c r="H25" s="6">
        <v>68</v>
      </c>
      <c r="I25" s="6">
        <v>69.5</v>
      </c>
      <c r="J25" s="6"/>
      <c r="K25" s="6"/>
      <c r="L25" s="11">
        <v>34.3375</v>
      </c>
      <c r="M25" s="14">
        <v>84.6</v>
      </c>
      <c r="N25" s="11">
        <f t="shared" si="0"/>
        <v>76.63749999999999</v>
      </c>
      <c r="O25" s="31" t="s">
        <v>72</v>
      </c>
      <c r="P25" s="31" t="s">
        <v>103</v>
      </c>
      <c r="Q25" s="31" t="s">
        <v>107</v>
      </c>
      <c r="R25" s="29"/>
      <c r="S25" s="27"/>
      <c r="T25" s="27"/>
    </row>
    <row r="26" spans="1:20" ht="36" customHeight="1">
      <c r="A26" s="45"/>
      <c r="B26" s="46"/>
      <c r="C26" s="46"/>
      <c r="D26" s="6">
        <v>3</v>
      </c>
      <c r="E26" s="31" t="s">
        <v>108</v>
      </c>
      <c r="F26" s="6" t="s">
        <v>34</v>
      </c>
      <c r="G26" s="31" t="s">
        <v>109</v>
      </c>
      <c r="H26" s="6">
        <v>70.4</v>
      </c>
      <c r="I26" s="6">
        <v>65</v>
      </c>
      <c r="J26" s="6"/>
      <c r="K26" s="6"/>
      <c r="L26" s="11">
        <v>33.985</v>
      </c>
      <c r="M26" s="14">
        <v>80.3</v>
      </c>
      <c r="N26" s="11">
        <f t="shared" si="0"/>
        <v>74.13499999999999</v>
      </c>
      <c r="O26" s="31" t="s">
        <v>36</v>
      </c>
      <c r="P26" s="31" t="s">
        <v>103</v>
      </c>
      <c r="Q26" s="6" t="s">
        <v>110</v>
      </c>
      <c r="R26" s="29"/>
      <c r="S26" s="27"/>
      <c r="T26" s="27"/>
    </row>
    <row r="27" spans="1:20" ht="36" customHeight="1">
      <c r="A27" s="44" t="s">
        <v>111</v>
      </c>
      <c r="B27" s="46">
        <v>2001054002</v>
      </c>
      <c r="C27" s="46">
        <v>3</v>
      </c>
      <c r="D27" s="6">
        <v>1</v>
      </c>
      <c r="E27" s="31" t="s">
        <v>112</v>
      </c>
      <c r="F27" s="6" t="s">
        <v>26</v>
      </c>
      <c r="G27" s="31" t="s">
        <v>113</v>
      </c>
      <c r="H27" s="6">
        <v>68.8</v>
      </c>
      <c r="I27" s="6">
        <v>73</v>
      </c>
      <c r="J27" s="6"/>
      <c r="K27" s="6"/>
      <c r="L27" s="11">
        <v>35.345</v>
      </c>
      <c r="M27" s="12">
        <v>87.4</v>
      </c>
      <c r="N27" s="11">
        <f t="shared" si="0"/>
        <v>79.045</v>
      </c>
      <c r="O27" s="31" t="s">
        <v>72</v>
      </c>
      <c r="P27" s="31" t="s">
        <v>114</v>
      </c>
      <c r="Q27" s="31" t="s">
        <v>50</v>
      </c>
      <c r="R27" s="29"/>
      <c r="S27" s="27"/>
      <c r="T27" s="27"/>
    </row>
    <row r="28" spans="1:20" ht="36" customHeight="1">
      <c r="A28" s="45"/>
      <c r="B28" s="46"/>
      <c r="C28" s="46"/>
      <c r="D28" s="6">
        <v>2</v>
      </c>
      <c r="E28" s="31" t="s">
        <v>115</v>
      </c>
      <c r="F28" s="6" t="s">
        <v>26</v>
      </c>
      <c r="G28" s="31" t="s">
        <v>116</v>
      </c>
      <c r="H28" s="6">
        <v>72</v>
      </c>
      <c r="I28" s="6">
        <v>66.5</v>
      </c>
      <c r="J28" s="6"/>
      <c r="K28" s="6"/>
      <c r="L28" s="11">
        <v>34.7625</v>
      </c>
      <c r="M28" s="12">
        <v>86.4</v>
      </c>
      <c r="N28" s="11">
        <f t="shared" si="0"/>
        <v>77.9625</v>
      </c>
      <c r="O28" s="31" t="s">
        <v>117</v>
      </c>
      <c r="P28" s="31" t="s">
        <v>103</v>
      </c>
      <c r="Q28" s="31" t="s">
        <v>50</v>
      </c>
      <c r="R28" s="29"/>
      <c r="S28" s="27"/>
      <c r="T28" s="27"/>
    </row>
    <row r="29" spans="1:20" ht="36" customHeight="1">
      <c r="A29" s="45"/>
      <c r="B29" s="46"/>
      <c r="C29" s="46"/>
      <c r="D29" s="6">
        <v>3</v>
      </c>
      <c r="E29" s="31" t="s">
        <v>118</v>
      </c>
      <c r="F29" s="6" t="s">
        <v>26</v>
      </c>
      <c r="G29" s="31" t="s">
        <v>119</v>
      </c>
      <c r="H29" s="6">
        <v>69.6</v>
      </c>
      <c r="I29" s="6">
        <v>71.5</v>
      </c>
      <c r="J29" s="6"/>
      <c r="K29" s="6"/>
      <c r="L29" s="11">
        <v>35.2275</v>
      </c>
      <c r="M29" s="12">
        <v>85</v>
      </c>
      <c r="N29" s="11">
        <f t="shared" si="0"/>
        <v>77.72749999999999</v>
      </c>
      <c r="O29" s="31" t="s">
        <v>120</v>
      </c>
      <c r="P29" s="31" t="s">
        <v>49</v>
      </c>
      <c r="Q29" s="31" t="s">
        <v>50</v>
      </c>
      <c r="R29" s="29"/>
      <c r="S29" s="27"/>
      <c r="T29" s="27"/>
    </row>
    <row r="30" spans="1:20" ht="36" customHeight="1">
      <c r="A30" s="44" t="s">
        <v>121</v>
      </c>
      <c r="B30" s="46">
        <v>2001054003</v>
      </c>
      <c r="C30" s="46">
        <v>3</v>
      </c>
      <c r="D30" s="6">
        <v>1</v>
      </c>
      <c r="E30" s="31" t="s">
        <v>122</v>
      </c>
      <c r="F30" s="6" t="s">
        <v>34</v>
      </c>
      <c r="G30" s="31" t="s">
        <v>123</v>
      </c>
      <c r="H30" s="6">
        <v>72.8</v>
      </c>
      <c r="I30" s="6">
        <v>64.5</v>
      </c>
      <c r="J30" s="6"/>
      <c r="K30" s="6"/>
      <c r="L30" s="11">
        <v>34.5325</v>
      </c>
      <c r="M30" s="14">
        <v>86.6</v>
      </c>
      <c r="N30" s="11">
        <f t="shared" si="0"/>
        <v>77.8325</v>
      </c>
      <c r="O30" s="31" t="s">
        <v>72</v>
      </c>
      <c r="P30" s="31" t="s">
        <v>49</v>
      </c>
      <c r="Q30" s="31" t="s">
        <v>124</v>
      </c>
      <c r="R30" s="29"/>
      <c r="S30" s="27"/>
      <c r="T30" s="27"/>
    </row>
    <row r="31" spans="1:20" ht="36" customHeight="1">
      <c r="A31" s="45"/>
      <c r="B31" s="46"/>
      <c r="C31" s="46"/>
      <c r="D31" s="6">
        <v>2</v>
      </c>
      <c r="E31" s="31" t="s">
        <v>125</v>
      </c>
      <c r="F31" s="6" t="s">
        <v>26</v>
      </c>
      <c r="G31" s="31" t="s">
        <v>126</v>
      </c>
      <c r="H31" s="6">
        <v>69.6</v>
      </c>
      <c r="I31" s="6">
        <v>68.5</v>
      </c>
      <c r="J31" s="6"/>
      <c r="K31" s="6"/>
      <c r="L31" s="11">
        <v>34.5525</v>
      </c>
      <c r="M31" s="14">
        <v>84.8</v>
      </c>
      <c r="N31" s="11">
        <f t="shared" si="0"/>
        <v>76.9525</v>
      </c>
      <c r="O31" s="31" t="s">
        <v>72</v>
      </c>
      <c r="P31" s="31" t="s">
        <v>127</v>
      </c>
      <c r="Q31" s="31" t="s">
        <v>50</v>
      </c>
      <c r="R31" s="29"/>
      <c r="S31" s="27"/>
      <c r="T31" s="27"/>
    </row>
    <row r="32" spans="1:20" ht="36" customHeight="1">
      <c r="A32" s="45"/>
      <c r="B32" s="46"/>
      <c r="C32" s="46"/>
      <c r="D32" s="6">
        <v>3</v>
      </c>
      <c r="E32" s="31" t="s">
        <v>128</v>
      </c>
      <c r="F32" s="6" t="s">
        <v>26</v>
      </c>
      <c r="G32" s="31" t="s">
        <v>129</v>
      </c>
      <c r="H32" s="6">
        <v>64</v>
      </c>
      <c r="I32" s="6">
        <v>72</v>
      </c>
      <c r="J32" s="6"/>
      <c r="K32" s="6"/>
      <c r="L32" s="11">
        <v>33.8</v>
      </c>
      <c r="M32" s="14">
        <v>84.2</v>
      </c>
      <c r="N32" s="11">
        <f t="shared" si="0"/>
        <v>75.9</v>
      </c>
      <c r="O32" s="31" t="s">
        <v>130</v>
      </c>
      <c r="P32" s="31" t="s">
        <v>103</v>
      </c>
      <c r="Q32" s="31" t="s">
        <v>131</v>
      </c>
      <c r="R32" s="29"/>
      <c r="S32" s="27"/>
      <c r="T32" s="27"/>
    </row>
    <row r="33" spans="1:20" ht="36" customHeight="1">
      <c r="A33" s="30" t="s">
        <v>132</v>
      </c>
      <c r="B33" s="6">
        <v>2001054004</v>
      </c>
      <c r="C33" s="6">
        <v>1</v>
      </c>
      <c r="D33" s="6">
        <v>1</v>
      </c>
      <c r="E33" s="31" t="s">
        <v>133</v>
      </c>
      <c r="F33" s="6" t="s">
        <v>34</v>
      </c>
      <c r="G33" s="31" t="s">
        <v>134</v>
      </c>
      <c r="H33" s="6">
        <v>68.8</v>
      </c>
      <c r="I33" s="6">
        <v>66.5</v>
      </c>
      <c r="J33" s="6"/>
      <c r="K33" s="6"/>
      <c r="L33" s="11">
        <v>33.8825</v>
      </c>
      <c r="M33" s="14">
        <v>83.2</v>
      </c>
      <c r="N33" s="11">
        <f t="shared" si="0"/>
        <v>75.4825</v>
      </c>
      <c r="O33" s="31" t="s">
        <v>64</v>
      </c>
      <c r="P33" s="31" t="s">
        <v>49</v>
      </c>
      <c r="Q33" s="31" t="s">
        <v>135</v>
      </c>
      <c r="R33" s="6"/>
      <c r="S33" s="27"/>
      <c r="T33" s="27"/>
    </row>
    <row r="34" spans="1:20" ht="34.5" customHeight="1">
      <c r="A34" s="40" t="s">
        <v>136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1"/>
      <c r="O34" s="40"/>
      <c r="P34" s="40"/>
      <c r="Q34" s="40"/>
      <c r="R34" s="40"/>
      <c r="S34" s="41"/>
      <c r="T34" s="41"/>
    </row>
    <row r="35" spans="1:18" ht="21.75" customHeight="1">
      <c r="A35" s="8"/>
      <c r="B35" s="9"/>
      <c r="C35" s="9"/>
      <c r="D35" s="10"/>
      <c r="E35" s="9"/>
      <c r="F35" s="9"/>
      <c r="G35" s="9"/>
      <c r="H35" s="9"/>
      <c r="I35" s="9"/>
      <c r="J35" s="9"/>
      <c r="K35" s="16"/>
      <c r="L35" s="17"/>
      <c r="M35" s="18"/>
      <c r="N35" s="18"/>
      <c r="O35" s="19"/>
      <c r="P35" s="19"/>
      <c r="Q35" s="19"/>
      <c r="R35" s="9"/>
    </row>
    <row r="36" spans="1:18" ht="21.75" customHeight="1">
      <c r="A36" s="8"/>
      <c r="B36" s="9"/>
      <c r="C36" s="9"/>
      <c r="D36" s="10"/>
      <c r="E36" s="9"/>
      <c r="F36" s="9"/>
      <c r="G36" s="9"/>
      <c r="H36" s="9"/>
      <c r="I36" s="9"/>
      <c r="J36" s="9"/>
      <c r="K36" s="16"/>
      <c r="L36" s="17"/>
      <c r="M36" s="18"/>
      <c r="N36" s="18"/>
      <c r="O36" s="19"/>
      <c r="P36" s="19"/>
      <c r="Q36" s="19"/>
      <c r="R36" s="9"/>
    </row>
    <row r="37" spans="1:18" ht="21.75" customHeight="1">
      <c r="A37" s="8"/>
      <c r="B37" s="9"/>
      <c r="C37" s="9"/>
      <c r="D37" s="10"/>
      <c r="E37" s="9"/>
      <c r="F37" s="9"/>
      <c r="G37" s="9"/>
      <c r="H37" s="9"/>
      <c r="I37" s="9"/>
      <c r="J37" s="9"/>
      <c r="K37" s="16"/>
      <c r="L37" s="17"/>
      <c r="M37" s="18"/>
      <c r="N37" s="18"/>
      <c r="O37" s="19"/>
      <c r="P37" s="19"/>
      <c r="Q37" s="19"/>
      <c r="R37" s="9"/>
    </row>
  </sheetData>
  <sheetProtection/>
  <mergeCells count="43">
    <mergeCell ref="R4:R5"/>
    <mergeCell ref="S4:S5"/>
    <mergeCell ref="T3:T5"/>
    <mergeCell ref="N3:N5"/>
    <mergeCell ref="O3:O5"/>
    <mergeCell ref="P3:P5"/>
    <mergeCell ref="Q3:Q5"/>
    <mergeCell ref="J4:J5"/>
    <mergeCell ref="K4:K5"/>
    <mergeCell ref="L4:L5"/>
    <mergeCell ref="M3:M5"/>
    <mergeCell ref="B30:B32"/>
    <mergeCell ref="C3:C5"/>
    <mergeCell ref="C7:C9"/>
    <mergeCell ref="C10:C12"/>
    <mergeCell ref="C16:C20"/>
    <mergeCell ref="C24:C26"/>
    <mergeCell ref="C27:C29"/>
    <mergeCell ref="C30:C32"/>
    <mergeCell ref="B10:B12"/>
    <mergeCell ref="B16:B20"/>
    <mergeCell ref="B24:B26"/>
    <mergeCell ref="B27:B29"/>
    <mergeCell ref="A34:T34"/>
    <mergeCell ref="A3:A5"/>
    <mergeCell ref="A7:A9"/>
    <mergeCell ref="A10:A12"/>
    <mergeCell ref="A16:A20"/>
    <mergeCell ref="A24:A26"/>
    <mergeCell ref="A27:A29"/>
    <mergeCell ref="A30:A32"/>
    <mergeCell ref="B3:B5"/>
    <mergeCell ref="B7:B9"/>
    <mergeCell ref="A1:T1"/>
    <mergeCell ref="A2:T2"/>
    <mergeCell ref="H3:L3"/>
    <mergeCell ref="R3:S3"/>
    <mergeCell ref="D3:D5"/>
    <mergeCell ref="E3:E5"/>
    <mergeCell ref="F3:F5"/>
    <mergeCell ref="G3:G5"/>
    <mergeCell ref="H4:H5"/>
    <mergeCell ref="I4:I5"/>
  </mergeCells>
  <printOptions horizontalCentered="1"/>
  <pageMargins left="0.5902777777777778" right="0.5111111111111111" top="0.5111111111111111" bottom="0.7083333333333334" header="0.5111111111111111" footer="0.7479166666666667"/>
  <pageSetup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2013-05-08T03:02:25Z</cp:lastPrinted>
  <dcterms:created xsi:type="dcterms:W3CDTF">1996-12-17T01:32:42Z</dcterms:created>
  <dcterms:modified xsi:type="dcterms:W3CDTF">2014-06-18T09:23:54Z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