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<sst xmlns="http://schemas.openxmlformats.org/spreadsheetml/2006/main" count="1152" uniqueCount="502">
  <si>
    <t>准考证号</t>
  </si>
  <si>
    <t>单位名称</t>
  </si>
  <si>
    <t>职位名称</t>
  </si>
  <si>
    <t>报考人姓名</t>
  </si>
  <si>
    <t>笔试折合成绩</t>
  </si>
  <si>
    <t>面试折合成绩</t>
  </si>
  <si>
    <t>总考分</t>
  </si>
  <si>
    <t>职位排名</t>
  </si>
  <si>
    <t>2013年下半年四川省司法行政戒毒系统考试总考分汇总及排名表</t>
  </si>
  <si>
    <t>2900029101</t>
  </si>
  <si>
    <t>2900029102</t>
  </si>
  <si>
    <t>李俊佐</t>
  </si>
  <si>
    <t>赵岩</t>
  </si>
  <si>
    <t>2900029103</t>
  </si>
  <si>
    <t>牛建康</t>
  </si>
  <si>
    <t>李真旭</t>
  </si>
  <si>
    <t>龙小风</t>
  </si>
  <si>
    <t>曾宇</t>
  </si>
  <si>
    <t>秦致远</t>
  </si>
  <si>
    <t>郑兴勇</t>
  </si>
  <si>
    <t>琚明钊</t>
  </si>
  <si>
    <t>2900029104</t>
  </si>
  <si>
    <t>向炜</t>
  </si>
  <si>
    <t>周雨凯</t>
  </si>
  <si>
    <t>陈运</t>
  </si>
  <si>
    <t>2900029105</t>
  </si>
  <si>
    <t>张少明</t>
  </si>
  <si>
    <t>袁平杰</t>
  </si>
  <si>
    <t>林杰</t>
  </si>
  <si>
    <t>2900029106</t>
  </si>
  <si>
    <t>杨小波</t>
  </si>
  <si>
    <t>薛如峰</t>
  </si>
  <si>
    <t>杨启升</t>
  </si>
  <si>
    <t>2900030107</t>
  </si>
  <si>
    <t>冯杰勇</t>
  </si>
  <si>
    <t>左攀</t>
  </si>
  <si>
    <t>刘纪常</t>
  </si>
  <si>
    <t>李晓烨</t>
  </si>
  <si>
    <t>潘勇强</t>
  </si>
  <si>
    <t>方鹏</t>
  </si>
  <si>
    <t>仲政泽</t>
  </si>
  <si>
    <t>王华</t>
  </si>
  <si>
    <t>敬兴炼</t>
  </si>
  <si>
    <t>刘昆</t>
  </si>
  <si>
    <t>王一霖</t>
  </si>
  <si>
    <t>黄靖洋</t>
  </si>
  <si>
    <t>2900031108</t>
  </si>
  <si>
    <t>李娟</t>
  </si>
  <si>
    <t>徐鸿坤</t>
  </si>
  <si>
    <t>2900031109</t>
  </si>
  <si>
    <t>魏铃程</t>
  </si>
  <si>
    <t>2900031110</t>
  </si>
  <si>
    <t>叶倚廷</t>
  </si>
  <si>
    <t>2900031111</t>
  </si>
  <si>
    <t>2900031112</t>
  </si>
  <si>
    <t>朱才发</t>
  </si>
  <si>
    <t>郑涛</t>
  </si>
  <si>
    <t>余萌</t>
  </si>
  <si>
    <t>刘学</t>
  </si>
  <si>
    <t>2900031113</t>
  </si>
  <si>
    <t>万晓桦</t>
  </si>
  <si>
    <t>2900031114</t>
  </si>
  <si>
    <t>王川</t>
  </si>
  <si>
    <t>陈建国</t>
  </si>
  <si>
    <t>苏冬静</t>
  </si>
  <si>
    <t>2900031115</t>
  </si>
  <si>
    <t>2900031116</t>
  </si>
  <si>
    <t>宋阳坤</t>
  </si>
  <si>
    <t>马江涛</t>
  </si>
  <si>
    <t>2900031117</t>
  </si>
  <si>
    <t>刘靖</t>
  </si>
  <si>
    <t>何庭杰</t>
  </si>
  <si>
    <t>2900031118</t>
  </si>
  <si>
    <t>2900031119</t>
  </si>
  <si>
    <t>2900031120</t>
  </si>
  <si>
    <t>刘静</t>
  </si>
  <si>
    <t>黄超</t>
  </si>
  <si>
    <t>2900031121</t>
  </si>
  <si>
    <t>2900031122</t>
  </si>
  <si>
    <t>2900031123</t>
  </si>
  <si>
    <t>2900032124</t>
  </si>
  <si>
    <t>周夏梦</t>
  </si>
  <si>
    <t>隆羽</t>
  </si>
  <si>
    <t>2900032125</t>
  </si>
  <si>
    <t>龚颖</t>
  </si>
  <si>
    <t>傅乙敏</t>
  </si>
  <si>
    <t>2900032126</t>
  </si>
  <si>
    <t>2900032127</t>
  </si>
  <si>
    <t>2900032128</t>
  </si>
  <si>
    <t>崔丁婕</t>
  </si>
  <si>
    <t>郭渝</t>
  </si>
  <si>
    <t>2900032129</t>
  </si>
  <si>
    <t>2900032130</t>
  </si>
  <si>
    <t>2900032131</t>
  </si>
  <si>
    <t>文怡</t>
  </si>
  <si>
    <t>魏琪</t>
  </si>
  <si>
    <t>2900032132</t>
  </si>
  <si>
    <t>2900032133</t>
  </si>
  <si>
    <t>李晓莉</t>
  </si>
  <si>
    <t>何霜梅</t>
  </si>
  <si>
    <t>2900032134</t>
  </si>
  <si>
    <t>2900032135</t>
  </si>
  <si>
    <t>2900032136</t>
  </si>
  <si>
    <t>2900033137</t>
  </si>
  <si>
    <t>易杨洲</t>
  </si>
  <si>
    <t>陈曦</t>
  </si>
  <si>
    <t>2900033138</t>
  </si>
  <si>
    <t>2900033139</t>
  </si>
  <si>
    <t>2900033140</t>
  </si>
  <si>
    <t>易佳钢</t>
  </si>
  <si>
    <t>张磊</t>
  </si>
  <si>
    <t>面试成绩</t>
  </si>
  <si>
    <t>缺考</t>
  </si>
  <si>
    <t>袁阳</t>
  </si>
  <si>
    <t>王怡</t>
  </si>
  <si>
    <t>祝进梅</t>
  </si>
  <si>
    <t>龚钊</t>
  </si>
  <si>
    <t>肖鹏</t>
  </si>
  <si>
    <t>颜超</t>
  </si>
  <si>
    <t>吴阳</t>
  </si>
  <si>
    <t>沈小将</t>
  </si>
  <si>
    <t>李雪飞</t>
  </si>
  <si>
    <t>何俊良</t>
  </si>
  <si>
    <t>黄川</t>
  </si>
  <si>
    <t>廖俊</t>
  </si>
  <si>
    <t>刘世旭</t>
  </si>
  <si>
    <t>汪海涛</t>
  </si>
  <si>
    <t>张运河</t>
  </si>
  <si>
    <t>代伟</t>
  </si>
  <si>
    <t>叶金鑫</t>
  </si>
  <si>
    <t>程梓勋</t>
  </si>
  <si>
    <t>母丹</t>
  </si>
  <si>
    <t>陈峰</t>
  </si>
  <si>
    <t>伍智</t>
  </si>
  <si>
    <t>杨英奇</t>
  </si>
  <si>
    <t>申函浩诣</t>
  </si>
  <si>
    <t>张曾龙</t>
  </si>
  <si>
    <t>姜强</t>
  </si>
  <si>
    <t>刘小欧</t>
  </si>
  <si>
    <t>蒋书刚</t>
  </si>
  <si>
    <t>唐熙</t>
  </si>
  <si>
    <t>刘怡杉</t>
  </si>
  <si>
    <t>缺考</t>
  </si>
  <si>
    <t>肖程方</t>
  </si>
  <si>
    <t>李雪</t>
  </si>
  <si>
    <t>李施婷</t>
  </si>
  <si>
    <t>陈俊羽</t>
  </si>
  <si>
    <t>钟坤</t>
  </si>
  <si>
    <t>雷万钧</t>
  </si>
  <si>
    <t>唐国荣</t>
  </si>
  <si>
    <t>刘厚强</t>
  </si>
  <si>
    <t>凌旭</t>
  </si>
  <si>
    <t>刘恒毅</t>
  </si>
  <si>
    <t>刘科</t>
  </si>
  <si>
    <t>张中强</t>
  </si>
  <si>
    <t>陈明勇</t>
  </si>
  <si>
    <t>廖晋</t>
  </si>
  <si>
    <t>黄超</t>
  </si>
  <si>
    <t>康建锋</t>
  </si>
  <si>
    <t>陈昊</t>
  </si>
  <si>
    <t>王茂规</t>
  </si>
  <si>
    <t>张兴旺</t>
  </si>
  <si>
    <t>赖力</t>
  </si>
  <si>
    <t>张杨</t>
  </si>
  <si>
    <t>吴鹏</t>
  </si>
  <si>
    <t>李茂</t>
  </si>
  <si>
    <t>徐建军</t>
  </si>
  <si>
    <t>徐胜</t>
  </si>
  <si>
    <t>甘林波</t>
  </si>
  <si>
    <t>王清元</t>
  </si>
  <si>
    <t>张英明</t>
  </si>
  <si>
    <t>秦涛</t>
  </si>
  <si>
    <t>胡洋</t>
  </si>
  <si>
    <t>嵇星新</t>
  </si>
  <si>
    <t>戢戎威</t>
  </si>
  <si>
    <t>杨昌慧</t>
  </si>
  <si>
    <t>桂文平</t>
  </si>
  <si>
    <t>邹士银</t>
  </si>
  <si>
    <t>高子都</t>
  </si>
  <si>
    <t>王珂</t>
  </si>
  <si>
    <t>朱柏全</t>
  </si>
  <si>
    <t>蒋增长</t>
  </si>
  <si>
    <t>孙牧</t>
  </si>
  <si>
    <t>黄程</t>
  </si>
  <si>
    <t>曾子桔</t>
  </si>
  <si>
    <t>肖欢</t>
  </si>
  <si>
    <t>杨怡洁</t>
  </si>
  <si>
    <t>刘勇</t>
  </si>
  <si>
    <t>罗小波</t>
  </si>
  <si>
    <t>肖玲珑</t>
  </si>
  <si>
    <t>姜淼</t>
  </si>
  <si>
    <t>朱毅</t>
  </si>
  <si>
    <t>王超</t>
  </si>
  <si>
    <t>廖彦超</t>
  </si>
  <si>
    <t>赵钒</t>
  </si>
  <si>
    <t>王小刚</t>
  </si>
  <si>
    <t>周钰林</t>
  </si>
  <si>
    <t>苏鹏</t>
  </si>
  <si>
    <t>王冬冬</t>
  </si>
  <si>
    <t>贾怡</t>
  </si>
  <si>
    <t>张芷菡</t>
  </si>
  <si>
    <t>江浩洋</t>
  </si>
  <si>
    <t>孟凡华</t>
  </si>
  <si>
    <t>张梅</t>
  </si>
  <si>
    <t>张婧</t>
  </si>
  <si>
    <t>何爱琴</t>
  </si>
  <si>
    <t>张军</t>
  </si>
  <si>
    <t>魏文婕</t>
  </si>
  <si>
    <t>李佳洪</t>
  </si>
  <si>
    <t>程文君</t>
  </si>
  <si>
    <t>牟小春</t>
  </si>
  <si>
    <t>赵琦</t>
  </si>
  <si>
    <t>陈续英</t>
  </si>
  <si>
    <t>向恒</t>
  </si>
  <si>
    <t>秦倩</t>
  </si>
  <si>
    <t>刘婕</t>
  </si>
  <si>
    <t>代海燕</t>
  </si>
  <si>
    <t>王利娟</t>
  </si>
  <si>
    <t>彭黎</t>
  </si>
  <si>
    <t>吴兰悠</t>
  </si>
  <si>
    <t>郑欣雅</t>
  </si>
  <si>
    <t>唐雅姣</t>
  </si>
  <si>
    <t>段然</t>
  </si>
  <si>
    <t>张慧</t>
  </si>
  <si>
    <t>熊菀霖</t>
  </si>
  <si>
    <t>吕洋</t>
  </si>
  <si>
    <t>林莉娜</t>
  </si>
  <si>
    <t>符晓敏</t>
  </si>
  <si>
    <t>宋真玉</t>
  </si>
  <si>
    <t>杨琳</t>
  </si>
  <si>
    <t>任丹</t>
  </si>
  <si>
    <t>马倩</t>
  </si>
  <si>
    <t>许密</t>
  </si>
  <si>
    <t>雷清秀</t>
  </si>
  <si>
    <t>杨雪</t>
  </si>
  <si>
    <t>李敏</t>
  </si>
  <si>
    <t>伍嘉</t>
  </si>
  <si>
    <t>王时芬</t>
  </si>
  <si>
    <t>卢婷婷</t>
  </si>
  <si>
    <t>曲亚哲</t>
  </si>
  <si>
    <t>王洪倩</t>
  </si>
  <si>
    <t>裘雅佳</t>
  </si>
  <si>
    <t>陈亚</t>
  </si>
  <si>
    <t>余中梅</t>
  </si>
  <si>
    <t>邓岚</t>
  </si>
  <si>
    <t>邓晴</t>
  </si>
  <si>
    <t>刘婧</t>
  </si>
  <si>
    <t>李韦葳</t>
  </si>
  <si>
    <t>蒋雨君</t>
  </si>
  <si>
    <t>熊倩</t>
  </si>
  <si>
    <t>宋信波</t>
  </si>
  <si>
    <t>石雪冰</t>
  </si>
  <si>
    <t>丁功垒</t>
  </si>
  <si>
    <t>杨露</t>
  </si>
  <si>
    <t>朱娣</t>
  </si>
  <si>
    <t>叶川照</t>
  </si>
  <si>
    <t>邓淼</t>
  </si>
  <si>
    <t>李平</t>
  </si>
  <si>
    <t>张馨月</t>
  </si>
  <si>
    <t>涂思聪</t>
  </si>
  <si>
    <t>袁媛</t>
  </si>
  <si>
    <t>曾琳迦</t>
  </si>
  <si>
    <t>李若杭</t>
  </si>
  <si>
    <t>李思颖</t>
  </si>
  <si>
    <t>李佳忆</t>
  </si>
  <si>
    <t>张茂薇</t>
  </si>
  <si>
    <t>侯坤</t>
  </si>
  <si>
    <t>曹雪勤</t>
  </si>
  <si>
    <t>肖垚</t>
  </si>
  <si>
    <t>杨光钰</t>
  </si>
  <si>
    <t>周巍</t>
  </si>
  <si>
    <t>张迪</t>
  </si>
  <si>
    <t>阳飞</t>
  </si>
  <si>
    <t>四川省眉山强制隔离戒毒所</t>
  </si>
  <si>
    <t>四川省绵阳强制隔离戒毒所</t>
  </si>
  <si>
    <t>四川省资阳强制隔离戒毒所</t>
  </si>
  <si>
    <t>四川省女子强制隔离戒毒所</t>
  </si>
  <si>
    <t>四川省雅安劳教所</t>
  </si>
  <si>
    <t>3110321045101</t>
  </si>
  <si>
    <t>3110321045022</t>
  </si>
  <si>
    <t>3110321045004</t>
  </si>
  <si>
    <t>3110321030105</t>
  </si>
  <si>
    <t>3110321045122</t>
  </si>
  <si>
    <t>3110321030101</t>
  </si>
  <si>
    <t>3110321030119</t>
  </si>
  <si>
    <t>3110321080401</t>
  </si>
  <si>
    <t>3110321030212</t>
  </si>
  <si>
    <t>3110321030127</t>
  </si>
  <si>
    <t>3110321030129</t>
  </si>
  <si>
    <t>3110321030223</t>
  </si>
  <si>
    <t>3110321030201</t>
  </si>
  <si>
    <t>3110321030118</t>
  </si>
  <si>
    <t>3110321030219</t>
  </si>
  <si>
    <t>3110321030414</t>
  </si>
  <si>
    <t>3110321030309</t>
  </si>
  <si>
    <t>3110321030323</t>
  </si>
  <si>
    <t>3110321030310</t>
  </si>
  <si>
    <t>3110321030405</t>
  </si>
  <si>
    <t>3110321030308</t>
  </si>
  <si>
    <t>3110321030423</t>
  </si>
  <si>
    <t>3110321030421</t>
  </si>
  <si>
    <t>3110321030426</t>
  </si>
  <si>
    <t>3110321030601</t>
  </si>
  <si>
    <t>3110321030529</t>
  </si>
  <si>
    <t>3110321030428</t>
  </si>
  <si>
    <t>3110321031104</t>
  </si>
  <si>
    <t>3110321030910</t>
  </si>
  <si>
    <t>3110321031706</t>
  </si>
  <si>
    <t>3110321031726</t>
  </si>
  <si>
    <t>3110321020724</t>
  </si>
  <si>
    <t>3110321020408</t>
  </si>
  <si>
    <t>3110321031924</t>
  </si>
  <si>
    <t>3110321031410</t>
  </si>
  <si>
    <t>3110321030827</t>
  </si>
  <si>
    <t>3110321031407</t>
  </si>
  <si>
    <t>3110321020220</t>
  </si>
  <si>
    <t>3110321020425</t>
  </si>
  <si>
    <t>3110321020106</t>
  </si>
  <si>
    <t>3110321020119</t>
  </si>
  <si>
    <t>3110321020520</t>
  </si>
  <si>
    <t>3110321020116</t>
  </si>
  <si>
    <t>3110321031022</t>
  </si>
  <si>
    <t>3110321031011</t>
  </si>
  <si>
    <t>3110321031428</t>
  </si>
  <si>
    <t>3110321031330</t>
  </si>
  <si>
    <t>3110321030925</t>
  </si>
  <si>
    <t>3110321030911</t>
  </si>
  <si>
    <t>3110321020214</t>
  </si>
  <si>
    <t>3110321020509</t>
  </si>
  <si>
    <t>3110321031417</t>
  </si>
  <si>
    <t>3110321031412</t>
  </si>
  <si>
    <t>3110321020109</t>
  </si>
  <si>
    <t>3110321031701</t>
  </si>
  <si>
    <t>3110321020121</t>
  </si>
  <si>
    <t>3110321031121</t>
  </si>
  <si>
    <t>3110321030814</t>
  </si>
  <si>
    <t>3110321020812</t>
  </si>
  <si>
    <t>3110321020809</t>
  </si>
  <si>
    <t>3110321020810</t>
  </si>
  <si>
    <t>3110321020818</t>
  </si>
  <si>
    <t>3110321020815</t>
  </si>
  <si>
    <t>3110321020816</t>
  </si>
  <si>
    <t>3110321020830</t>
  </si>
  <si>
    <t>3110321020904</t>
  </si>
  <si>
    <t>3110321020901</t>
  </si>
  <si>
    <t>3110321021015</t>
  </si>
  <si>
    <t>3110321020928</t>
  </si>
  <si>
    <t>3110321021108</t>
  </si>
  <si>
    <t>3110321020923</t>
  </si>
  <si>
    <t>3110321021110</t>
  </si>
  <si>
    <t>3110321021106</t>
  </si>
  <si>
    <t>3110321021219</t>
  </si>
  <si>
    <t>3110321021204</t>
  </si>
  <si>
    <t>3110321021201</t>
  </si>
  <si>
    <t>3110321021206</t>
  </si>
  <si>
    <t>3110321021208</t>
  </si>
  <si>
    <t>3110321021217</t>
  </si>
  <si>
    <t>3110321021211</t>
  </si>
  <si>
    <t>3110321021130</t>
  </si>
  <si>
    <t>3110321021222</t>
  </si>
  <si>
    <t>3110321021411</t>
  </si>
  <si>
    <t>3110321021403</t>
  </si>
  <si>
    <t>3110321021329</t>
  </si>
  <si>
    <t>3110321021401</t>
  </si>
  <si>
    <t>3110321021302</t>
  </si>
  <si>
    <t>3110321021509</t>
  </si>
  <si>
    <t>3110321021516</t>
  </si>
  <si>
    <t>3110321021515</t>
  </si>
  <si>
    <t>3110321021524</t>
  </si>
  <si>
    <t>3110321021517</t>
  </si>
  <si>
    <t>3110321021523</t>
  </si>
  <si>
    <t>3110321021519</t>
  </si>
  <si>
    <t>3110321021526</t>
  </si>
  <si>
    <t>3110321080410</t>
  </si>
  <si>
    <t>3110321021530</t>
  </si>
  <si>
    <t>3110321021627</t>
  </si>
  <si>
    <t>3110321021621</t>
  </si>
  <si>
    <t>3110321021714</t>
  </si>
  <si>
    <t>3110321021619</t>
  </si>
  <si>
    <t>3110321021629</t>
  </si>
  <si>
    <t>3110321021701</t>
  </si>
  <si>
    <t>3110321021719</t>
  </si>
  <si>
    <t>3110321021730</t>
  </si>
  <si>
    <t>3110321021729</t>
  </si>
  <si>
    <t>3110321021724</t>
  </si>
  <si>
    <t>3110321021725</t>
  </si>
  <si>
    <t>3110321021721</t>
  </si>
  <si>
    <t>3110321021810</t>
  </si>
  <si>
    <t>3110321021808</t>
  </si>
  <si>
    <t>3110321021804</t>
  </si>
  <si>
    <t>3110321021821</t>
  </si>
  <si>
    <t>3110321021819</t>
  </si>
  <si>
    <t>3110321021827</t>
  </si>
  <si>
    <t>3110321021913</t>
  </si>
  <si>
    <t>3110321021917</t>
  </si>
  <si>
    <t>3110321021903</t>
  </si>
  <si>
    <t>3110321022002</t>
  </si>
  <si>
    <t>3110321022014</t>
  </si>
  <si>
    <t>3110321022013</t>
  </si>
  <si>
    <t>3110321022020</t>
  </si>
  <si>
    <t>3110321022019</t>
  </si>
  <si>
    <t>3110321022027</t>
  </si>
  <si>
    <t>3110321022025</t>
  </si>
  <si>
    <t>3110321022024</t>
  </si>
  <si>
    <t>3110321022213</t>
  </si>
  <si>
    <t>3110321022230</t>
  </si>
  <si>
    <t>3110321022114</t>
  </si>
  <si>
    <t>3110321022127</t>
  </si>
  <si>
    <t>3110321022120</t>
  </si>
  <si>
    <t>3110321022106</t>
  </si>
  <si>
    <t>3110321022402</t>
  </si>
  <si>
    <t>3110321022403</t>
  </si>
  <si>
    <t>3110321022505</t>
  </si>
  <si>
    <t>3110321022417</t>
  </si>
  <si>
    <t>3110321022413</t>
  </si>
  <si>
    <t>3110321022428</t>
  </si>
  <si>
    <t>3110321022405</t>
  </si>
  <si>
    <t>3110321022322</t>
  </si>
  <si>
    <t>3110321022319</t>
  </si>
  <si>
    <t>3110321022421</t>
  </si>
  <si>
    <t>3110321022326</t>
  </si>
  <si>
    <t>3110321022312</t>
  </si>
  <si>
    <t>3110321022406</t>
  </si>
  <si>
    <t>3110321022611</t>
  </si>
  <si>
    <t>3110321022610</t>
  </si>
  <si>
    <t>3110321022614</t>
  </si>
  <si>
    <t>3110321022615</t>
  </si>
  <si>
    <t>3110321022621</t>
  </si>
  <si>
    <t>3110321022512</t>
  </si>
  <si>
    <t>3110321022626</t>
  </si>
  <si>
    <t>3110321022630</t>
  </si>
  <si>
    <t>3110321022628</t>
  </si>
  <si>
    <t>3110321010223</t>
  </si>
  <si>
    <t>3110321010225</t>
  </si>
  <si>
    <t>3110321010425</t>
  </si>
  <si>
    <t>3110321022711</t>
  </si>
  <si>
    <t>3110321010418</t>
  </si>
  <si>
    <t>3110321022917</t>
  </si>
  <si>
    <t>3110321010917</t>
  </si>
  <si>
    <t>3110321011007</t>
  </si>
  <si>
    <t>3110321010930</t>
  </si>
  <si>
    <t>3110321010921</t>
  </si>
  <si>
    <t>3110321010919</t>
  </si>
  <si>
    <t>3110321010908</t>
  </si>
  <si>
    <t>3110321011105</t>
  </si>
  <si>
    <t>3110321011206</t>
  </si>
  <si>
    <t>3110321011104</t>
  </si>
  <si>
    <t>3110321011306</t>
  </si>
  <si>
    <t>3110321011307</t>
  </si>
  <si>
    <t>3110321011320</t>
  </si>
  <si>
    <t>3110321011326</t>
  </si>
  <si>
    <t>3110321011228</t>
  </si>
  <si>
    <t>3110321011317</t>
  </si>
  <si>
    <t>3110321011512</t>
  </si>
  <si>
    <t>3110321011530</t>
  </si>
  <si>
    <t>3110321011507</t>
  </si>
  <si>
    <t>3110321011529</t>
  </si>
  <si>
    <t>3110321011610</t>
  </si>
  <si>
    <t>3110321011828</t>
  </si>
  <si>
    <t>3110321011725</t>
  </si>
  <si>
    <t>3110321011901</t>
  </si>
  <si>
    <t>3110321011906</t>
  </si>
  <si>
    <t>3110321011905</t>
  </si>
  <si>
    <t>3110321012028</t>
  </si>
  <si>
    <t>3110321012201</t>
  </si>
  <si>
    <t>3110321012014</t>
  </si>
  <si>
    <t>3110321012108</t>
  </si>
  <si>
    <t>3110321012105</t>
  </si>
  <si>
    <t>3110321012121</t>
  </si>
  <si>
    <t>3110321012007</t>
  </si>
  <si>
    <t>3110321011917</t>
  </si>
  <si>
    <t>3110321012112</t>
  </si>
  <si>
    <t>3110321012209</t>
  </si>
  <si>
    <t>3110321012206</t>
  </si>
  <si>
    <t>3110321012203</t>
  </si>
  <si>
    <t>3110321012220</t>
  </si>
  <si>
    <t>3110321012217</t>
  </si>
  <si>
    <t>3110321012222</t>
  </si>
  <si>
    <t>3110321012303</t>
  </si>
  <si>
    <t>3110321012301</t>
  </si>
  <si>
    <t>3110321012308</t>
  </si>
  <si>
    <t>3110321012408</t>
  </si>
  <si>
    <t>3110321012406</t>
  </si>
  <si>
    <t>3110321012322</t>
  </si>
  <si>
    <t>3110321012410</t>
  </si>
  <si>
    <t>3110321012412</t>
  </si>
  <si>
    <t>3110321012411</t>
  </si>
  <si>
    <t>3110321012510</t>
  </si>
  <si>
    <t>3110321012422</t>
  </si>
  <si>
    <t>3110321012501</t>
  </si>
  <si>
    <t>3110321012606</t>
  </si>
  <si>
    <t>3110321012620</t>
  </si>
  <si>
    <t>3110321012630</t>
  </si>
  <si>
    <t>3110321012909</t>
  </si>
  <si>
    <t>3110321012708</t>
  </si>
  <si>
    <t>3110321012717</t>
  </si>
  <si>
    <t>3110321012806</t>
  </si>
  <si>
    <t>3110321012904</t>
  </si>
  <si>
    <t>3110321012905</t>
  </si>
  <si>
    <t>体能测试成绩</t>
  </si>
  <si>
    <t>不合格</t>
  </si>
  <si>
    <t>合格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</si>
</sst>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53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3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/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0" borderId="0">
      <alignment horizontal="center" wrapText="1"/>
      <protection locked="0"/>
    </xf>
    <xf numFmtId="176" fontId="4" fillId="0" borderId="0" applyFont="0" applyFill="0" applyBorder="0" applyAlignment="0" applyProtection="0"/>
    <xf numFmtId="177" fontId="12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2" fillId="0" borderId="0">
      <alignment/>
      <protection/>
    </xf>
    <xf numFmtId="15" fontId="13" fillId="0" borderId="0">
      <alignment/>
      <protection/>
    </xf>
    <xf numFmtId="182" fontId="12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183" fontId="16" fillId="30" borderId="0">
      <alignment/>
      <protection/>
    </xf>
    <xf numFmtId="183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87" fontId="4" fillId="0" borderId="0">
      <alignment/>
      <protection/>
    </xf>
    <xf numFmtId="0" fontId="1" fillId="0" borderId="0">
      <alignment/>
      <protection/>
    </xf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4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0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0" fillId="33" borderId="5">
      <alignment/>
      <protection locked="0"/>
    </xf>
    <xf numFmtId="0" fontId="21" fillId="0" borderId="0">
      <alignment/>
      <protection/>
    </xf>
    <xf numFmtId="0" fontId="20" fillId="33" borderId="5">
      <alignment/>
      <protection locked="0"/>
    </xf>
    <xf numFmtId="0" fontId="20" fillId="33" borderId="5">
      <alignment/>
      <protection locked="0"/>
    </xf>
    <xf numFmtId="9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4" borderId="0" applyNumberFormat="0" applyBorder="0" applyAlignment="0" applyProtection="0"/>
    <xf numFmtId="0" fontId="29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12" applyNumberFormat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  <xf numFmtId="190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3" fillId="43" borderId="0" applyNumberFormat="0" applyBorder="0" applyAlignment="0" applyProtection="0"/>
    <xf numFmtId="0" fontId="44" fillId="28" borderId="15" applyNumberFormat="0" applyAlignment="0" applyProtection="0"/>
    <xf numFmtId="0" fontId="45" fillId="7" borderId="12" applyNumberFormat="0" applyAlignment="0" applyProtection="0"/>
    <xf numFmtId="1" fontId="4" fillId="0" borderId="10" applyFill="0" applyProtection="0">
      <alignment horizontal="center"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29" borderId="16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50" fillId="0" borderId="0" xfId="178" applyFont="1" applyAlignment="1">
      <alignment vertical="center"/>
      <protection/>
    </xf>
    <xf numFmtId="0" fontId="0" fillId="0" borderId="0" xfId="178">
      <alignment/>
      <protection/>
    </xf>
    <xf numFmtId="0" fontId="0" fillId="0" borderId="3" xfId="178" applyFont="1" applyBorder="1" applyAlignment="1">
      <alignment horizontal="center" vertical="center"/>
      <protection/>
    </xf>
    <xf numFmtId="0" fontId="0" fillId="0" borderId="3" xfId="178" applyFont="1" applyBorder="1" applyAlignment="1">
      <alignment horizontal="center" vertical="center" wrapText="1"/>
      <protection/>
    </xf>
    <xf numFmtId="0" fontId="50" fillId="0" borderId="3" xfId="178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/>
    </xf>
    <xf numFmtId="0" fontId="51" fillId="0" borderId="3" xfId="178" applyFont="1" applyBorder="1" applyAlignment="1">
      <alignment horizontal="center" vertical="center" wrapText="1"/>
      <protection/>
    </xf>
    <xf numFmtId="0" fontId="8" fillId="0" borderId="0" xfId="178" applyFont="1">
      <alignment/>
      <protection/>
    </xf>
    <xf numFmtId="0" fontId="8" fillId="0" borderId="3" xfId="178" applyFont="1" applyBorder="1" applyAlignment="1">
      <alignment horizontal="center" vertical="center"/>
      <protection/>
    </xf>
    <xf numFmtId="0" fontId="52" fillId="0" borderId="3" xfId="178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47" fillId="0" borderId="0" xfId="178" applyFont="1" applyAlignment="1">
      <alignment horizontal="center"/>
      <protection/>
    </xf>
    <xf numFmtId="0" fontId="49" fillId="0" borderId="0" xfId="178" applyFont="1" applyAlignment="1">
      <alignment horizontal="center"/>
      <protection/>
    </xf>
  </cellXfs>
  <cellStyles count="2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6"/>
    <cellStyle name="_Book1" xfId="17"/>
    <cellStyle name="_Book1_1" xfId="18"/>
    <cellStyle name="_Book1_2" xfId="19"/>
    <cellStyle name="_Book1_Book1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差_新建 Microsoft Excel 工作表" xfId="127"/>
    <cellStyle name="常规 10" xfId="128"/>
    <cellStyle name="常规 11" xfId="129"/>
    <cellStyle name="常规 14" xfId="130"/>
    <cellStyle name="常规 2" xfId="131"/>
    <cellStyle name="常规 2 2" xfId="132"/>
    <cellStyle name="常规 2 2 2" xfId="133"/>
    <cellStyle name="常规 2 3" xfId="134"/>
    <cellStyle name="常规 21" xfId="135"/>
    <cellStyle name="常规 21 2" xfId="136"/>
    <cellStyle name="常规 21 2 2" xfId="137"/>
    <cellStyle name="常规 21 2 2 2" xfId="138"/>
    <cellStyle name="常规 21 2 3" xfId="139"/>
    <cellStyle name="常规 21 3" xfId="140"/>
    <cellStyle name="常规 21 3 2" xfId="141"/>
    <cellStyle name="常规 21 4" xfId="142"/>
    <cellStyle name="常规 22" xfId="143"/>
    <cellStyle name="常规 23" xfId="144"/>
    <cellStyle name="常规 3" xfId="145"/>
    <cellStyle name="常规 3 2" xfId="146"/>
    <cellStyle name="常规 3 2 2" xfId="147"/>
    <cellStyle name="常规 3 2 2 2" xfId="148"/>
    <cellStyle name="常规 3 2 3" xfId="149"/>
    <cellStyle name="常规 3 3" xfId="150"/>
    <cellStyle name="常规 3 3 2" xfId="151"/>
    <cellStyle name="常规 3 4" xfId="152"/>
    <cellStyle name="常规 3_Book1" xfId="153"/>
    <cellStyle name="常规 4" xfId="154"/>
    <cellStyle name="常规 4 2" xfId="155"/>
    <cellStyle name="常规 4 2 2" xfId="156"/>
    <cellStyle name="常规 5" xfId="157"/>
    <cellStyle name="常规 6" xfId="158"/>
    <cellStyle name="常规 6 2" xfId="159"/>
    <cellStyle name="常规 6 2 2" xfId="160"/>
    <cellStyle name="常规 6 2 2 2" xfId="161"/>
    <cellStyle name="常规 6 2 3" xfId="162"/>
    <cellStyle name="常规 6 3" xfId="163"/>
    <cellStyle name="常规 6 3 2" xfId="164"/>
    <cellStyle name="常规 6 4" xfId="165"/>
    <cellStyle name="常规 6_Book1" xfId="166"/>
    <cellStyle name="常规 7" xfId="167"/>
    <cellStyle name="常规 7 2" xfId="168"/>
    <cellStyle name="常规 7 2 2" xfId="169"/>
    <cellStyle name="常规 7 2 2 2" xfId="170"/>
    <cellStyle name="常规 7 2 3" xfId="171"/>
    <cellStyle name="常规 7 3" xfId="172"/>
    <cellStyle name="常规 7 3 2" xfId="173"/>
    <cellStyle name="常规 7 4" xfId="174"/>
    <cellStyle name="常规 7_Book1" xfId="175"/>
    <cellStyle name="常规 8" xfId="176"/>
    <cellStyle name="常规 9" xfId="177"/>
    <cellStyle name="常规_Sheet1" xfId="178"/>
    <cellStyle name="Hyperlink" xfId="179"/>
    <cellStyle name="分级显示行_1_Book1" xfId="180"/>
    <cellStyle name="分级显示列_1_Book1" xfId="181"/>
    <cellStyle name="好" xfId="182"/>
    <cellStyle name="好_Book1" xfId="183"/>
    <cellStyle name="好_Book1_1" xfId="184"/>
    <cellStyle name="好_新建 Microsoft Excel 工作表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强调文字颜色 1" xfId="205"/>
    <cellStyle name="强调文字颜色 2" xfId="206"/>
    <cellStyle name="强调文字颜色 3" xfId="207"/>
    <cellStyle name="强调文字颜色 4" xfId="208"/>
    <cellStyle name="强调文字颜色 5" xfId="209"/>
    <cellStyle name="强调文字颜色 6" xfId="210"/>
    <cellStyle name="日期" xfId="211"/>
    <cellStyle name="商品名称" xfId="212"/>
    <cellStyle name="适中" xfId="213"/>
    <cellStyle name="输出" xfId="214"/>
    <cellStyle name="输入" xfId="215"/>
    <cellStyle name="数量" xfId="216"/>
    <cellStyle name="样式 1" xfId="217"/>
    <cellStyle name="Followed Hyperlink" xfId="218"/>
    <cellStyle name="昗弨_Pacific Region P&amp;L" xfId="219"/>
    <cellStyle name="寘嬫愗傝 [0.00]_Region Orders (2)" xfId="220"/>
    <cellStyle name="寘嬫愗傝_Region Orders (2)" xfId="221"/>
    <cellStyle name="注释" xfId="2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workbookViewId="0" topLeftCell="A1">
      <selection activeCell="L12" sqref="L12"/>
    </sheetView>
  </sheetViews>
  <sheetFormatPr defaultColWidth="9.00390625" defaultRowHeight="24.75" customHeight="1"/>
  <cols>
    <col min="1" max="2" width="15.625" style="0" customWidth="1"/>
    <col min="3" max="3" width="10.625" style="0" customWidth="1"/>
    <col min="4" max="4" width="15.625" style="0" customWidth="1"/>
    <col min="5" max="6" width="10.125" style="0" customWidth="1"/>
    <col min="7" max="7" width="9.75390625" style="0" customWidth="1"/>
    <col min="8" max="8" width="9.625" style="0" customWidth="1"/>
    <col min="9" max="9" width="9.125" style="0" customWidth="1"/>
    <col min="10" max="10" width="15.625" style="12" customWidth="1"/>
    <col min="11" max="16384" width="15.625" style="0" customWidth="1"/>
  </cols>
  <sheetData>
    <row r="1" spans="1:10" ht="24.75" customHeight="1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.75" customHeight="1">
      <c r="A2" s="1"/>
      <c r="B2" s="2"/>
      <c r="C2" s="2"/>
      <c r="D2" s="2"/>
      <c r="E2" s="2"/>
      <c r="F2" s="2"/>
      <c r="G2" s="2"/>
      <c r="H2" s="2"/>
      <c r="I2" s="1"/>
      <c r="J2" s="9"/>
    </row>
    <row r="3" spans="1:10" ht="24.75" customHeight="1">
      <c r="A3" s="3" t="s">
        <v>1</v>
      </c>
      <c r="B3" s="3" t="s">
        <v>2</v>
      </c>
      <c r="C3" s="3" t="s">
        <v>3</v>
      </c>
      <c r="D3" s="3" t="s">
        <v>0</v>
      </c>
      <c r="E3" s="4" t="s">
        <v>4</v>
      </c>
      <c r="F3" s="4" t="s">
        <v>111</v>
      </c>
      <c r="G3" s="4" t="s">
        <v>5</v>
      </c>
      <c r="H3" s="3" t="s">
        <v>6</v>
      </c>
      <c r="I3" s="4" t="s">
        <v>7</v>
      </c>
      <c r="J3" s="10" t="s">
        <v>499</v>
      </c>
    </row>
    <row r="4" spans="1:10" ht="24.75" customHeight="1">
      <c r="A4" s="8" t="s">
        <v>273</v>
      </c>
      <c r="B4" s="6" t="s">
        <v>9</v>
      </c>
      <c r="C4" s="7" t="s">
        <v>113</v>
      </c>
      <c r="D4" s="6" t="s">
        <v>278</v>
      </c>
      <c r="E4" s="5">
        <v>41.51</v>
      </c>
      <c r="F4" s="5">
        <v>77.6</v>
      </c>
      <c r="G4" s="5">
        <f>F4*0.3</f>
        <v>23.279999999999998</v>
      </c>
      <c r="H4" s="5">
        <f>E4+G4</f>
        <v>64.78999999999999</v>
      </c>
      <c r="I4" s="5">
        <v>1</v>
      </c>
      <c r="J4" s="11" t="s">
        <v>501</v>
      </c>
    </row>
    <row r="5" spans="1:10" ht="24.75" customHeight="1">
      <c r="A5" s="8" t="s">
        <v>273</v>
      </c>
      <c r="B5" s="6" t="s">
        <v>9</v>
      </c>
      <c r="C5" s="7" t="s">
        <v>114</v>
      </c>
      <c r="D5" s="6" t="s">
        <v>279</v>
      </c>
      <c r="E5" s="5">
        <v>40.425</v>
      </c>
      <c r="F5" s="5">
        <v>76.1</v>
      </c>
      <c r="G5" s="5">
        <f>F5*0.3</f>
        <v>22.83</v>
      </c>
      <c r="H5" s="5">
        <f aca="true" t="shared" si="0" ref="H5:H16">E5+G5</f>
        <v>63.254999999999995</v>
      </c>
      <c r="I5" s="5">
        <v>2</v>
      </c>
      <c r="J5" s="11" t="s">
        <v>501</v>
      </c>
    </row>
    <row r="6" spans="1:10" ht="24.75" customHeight="1">
      <c r="A6" s="8" t="s">
        <v>273</v>
      </c>
      <c r="B6" s="6" t="s">
        <v>9</v>
      </c>
      <c r="C6" s="7" t="s">
        <v>115</v>
      </c>
      <c r="D6" s="6" t="s">
        <v>280</v>
      </c>
      <c r="E6" s="5">
        <v>36.925</v>
      </c>
      <c r="F6" s="5">
        <v>78.2</v>
      </c>
      <c r="G6" s="5">
        <f>F6*0.3</f>
        <v>23.46</v>
      </c>
      <c r="H6" s="5">
        <f>E6+G6</f>
        <v>60.385</v>
      </c>
      <c r="I6" s="5">
        <v>3</v>
      </c>
      <c r="J6" s="11" t="s">
        <v>501</v>
      </c>
    </row>
    <row r="7" spans="1:10" ht="24.75" customHeight="1">
      <c r="A7" s="8" t="s">
        <v>273</v>
      </c>
      <c r="B7" s="6" t="s">
        <v>10</v>
      </c>
      <c r="C7" s="6" t="s">
        <v>11</v>
      </c>
      <c r="D7" s="6" t="s">
        <v>281</v>
      </c>
      <c r="E7" s="5">
        <v>44.87</v>
      </c>
      <c r="F7" s="5">
        <v>75.8</v>
      </c>
      <c r="G7" s="5">
        <f aca="true" t="shared" si="1" ref="G7:G17">F7*0.3</f>
        <v>22.74</v>
      </c>
      <c r="H7" s="5">
        <f t="shared" si="0"/>
        <v>67.61</v>
      </c>
      <c r="I7" s="5">
        <v>1</v>
      </c>
      <c r="J7" s="11" t="s">
        <v>500</v>
      </c>
    </row>
    <row r="8" spans="1:10" ht="24.75" customHeight="1">
      <c r="A8" s="8" t="s">
        <v>273</v>
      </c>
      <c r="B8" s="6" t="s">
        <v>10</v>
      </c>
      <c r="C8" s="6" t="s">
        <v>12</v>
      </c>
      <c r="D8" s="6" t="s">
        <v>282</v>
      </c>
      <c r="E8" s="5">
        <v>43.05</v>
      </c>
      <c r="F8" s="5">
        <v>76</v>
      </c>
      <c r="G8" s="5">
        <f t="shared" si="1"/>
        <v>22.8</v>
      </c>
      <c r="H8" s="5">
        <f t="shared" si="0"/>
        <v>65.85</v>
      </c>
      <c r="I8" s="5">
        <v>2</v>
      </c>
      <c r="J8" s="11" t="s">
        <v>500</v>
      </c>
    </row>
    <row r="9" spans="1:10" ht="24.75" customHeight="1">
      <c r="A9" s="8" t="s">
        <v>273</v>
      </c>
      <c r="B9" s="6" t="s">
        <v>10</v>
      </c>
      <c r="C9" s="6" t="s">
        <v>116</v>
      </c>
      <c r="D9" s="6" t="s">
        <v>283</v>
      </c>
      <c r="E9" s="5">
        <v>38.325</v>
      </c>
      <c r="F9" s="5">
        <v>75</v>
      </c>
      <c r="G9" s="5">
        <f t="shared" si="1"/>
        <v>22.5</v>
      </c>
      <c r="H9" s="5">
        <f t="shared" si="0"/>
        <v>60.825</v>
      </c>
      <c r="I9" s="5">
        <v>3</v>
      </c>
      <c r="J9" s="11" t="s">
        <v>501</v>
      </c>
    </row>
    <row r="10" spans="1:10" ht="24.75" customHeight="1">
      <c r="A10" s="8" t="s">
        <v>273</v>
      </c>
      <c r="B10" s="6" t="s">
        <v>13</v>
      </c>
      <c r="C10" s="6" t="s">
        <v>14</v>
      </c>
      <c r="D10" s="6" t="s">
        <v>284</v>
      </c>
      <c r="E10" s="5">
        <v>43.47</v>
      </c>
      <c r="F10" s="5">
        <v>79.8</v>
      </c>
      <c r="G10" s="5">
        <f t="shared" si="1"/>
        <v>23.939999999999998</v>
      </c>
      <c r="H10" s="5">
        <f t="shared" si="0"/>
        <v>67.41</v>
      </c>
      <c r="I10" s="5">
        <v>1</v>
      </c>
      <c r="J10" s="11" t="s">
        <v>501</v>
      </c>
    </row>
    <row r="11" spans="1:10" ht="24.75" customHeight="1">
      <c r="A11" s="8" t="s">
        <v>273</v>
      </c>
      <c r="B11" s="6" t="s">
        <v>13</v>
      </c>
      <c r="C11" s="6" t="s">
        <v>15</v>
      </c>
      <c r="D11" s="6" t="s">
        <v>285</v>
      </c>
      <c r="E11" s="5">
        <v>40.88</v>
      </c>
      <c r="F11" s="5">
        <v>82.8</v>
      </c>
      <c r="G11" s="5">
        <f t="shared" si="1"/>
        <v>24.84</v>
      </c>
      <c r="H11" s="5">
        <f t="shared" si="0"/>
        <v>65.72</v>
      </c>
      <c r="I11" s="5">
        <v>2</v>
      </c>
      <c r="J11" s="11" t="s">
        <v>501</v>
      </c>
    </row>
    <row r="12" spans="1:10" ht="24.75" customHeight="1">
      <c r="A12" s="8" t="s">
        <v>273</v>
      </c>
      <c r="B12" s="6" t="s">
        <v>13</v>
      </c>
      <c r="C12" s="6" t="s">
        <v>16</v>
      </c>
      <c r="D12" s="6" t="s">
        <v>286</v>
      </c>
      <c r="E12" s="5">
        <v>40.215</v>
      </c>
      <c r="F12" s="5">
        <v>83.6</v>
      </c>
      <c r="G12" s="5">
        <f t="shared" si="1"/>
        <v>25.08</v>
      </c>
      <c r="H12" s="5">
        <f t="shared" si="0"/>
        <v>65.295</v>
      </c>
      <c r="I12" s="5">
        <v>3</v>
      </c>
      <c r="J12" s="11" t="s">
        <v>501</v>
      </c>
    </row>
    <row r="13" spans="1:10" ht="24.75" customHeight="1">
      <c r="A13" s="8" t="s">
        <v>273</v>
      </c>
      <c r="B13" s="6" t="s">
        <v>13</v>
      </c>
      <c r="C13" s="6" t="s">
        <v>18</v>
      </c>
      <c r="D13" s="6" t="s">
        <v>288</v>
      </c>
      <c r="E13" s="5">
        <v>39.34</v>
      </c>
      <c r="F13" s="5">
        <v>77.4</v>
      </c>
      <c r="G13" s="5">
        <f>F13*0.3</f>
        <v>23.220000000000002</v>
      </c>
      <c r="H13" s="5">
        <f>E13+G13</f>
        <v>62.56</v>
      </c>
      <c r="I13" s="5">
        <v>4</v>
      </c>
      <c r="J13" s="11" t="s">
        <v>501</v>
      </c>
    </row>
    <row r="14" spans="1:10" ht="24.75" customHeight="1">
      <c r="A14" s="8" t="s">
        <v>273</v>
      </c>
      <c r="B14" s="6" t="s">
        <v>13</v>
      </c>
      <c r="C14" s="6" t="s">
        <v>20</v>
      </c>
      <c r="D14" s="6" t="s">
        <v>290</v>
      </c>
      <c r="E14" s="5">
        <v>38.675</v>
      </c>
      <c r="F14" s="5">
        <v>76.2</v>
      </c>
      <c r="G14" s="5">
        <f>F14*0.3</f>
        <v>22.86</v>
      </c>
      <c r="H14" s="5">
        <f>E14+G14</f>
        <v>61.535</v>
      </c>
      <c r="I14" s="5">
        <v>5</v>
      </c>
      <c r="J14" s="11" t="s">
        <v>501</v>
      </c>
    </row>
    <row r="15" spans="1:10" ht="24.75" customHeight="1">
      <c r="A15" s="8" t="s">
        <v>273</v>
      </c>
      <c r="B15" s="6" t="s">
        <v>13</v>
      </c>
      <c r="C15" s="6" t="s">
        <v>17</v>
      </c>
      <c r="D15" s="6" t="s">
        <v>287</v>
      </c>
      <c r="E15" s="5">
        <v>39.83</v>
      </c>
      <c r="F15" s="5">
        <v>71.8</v>
      </c>
      <c r="G15" s="5">
        <f t="shared" si="1"/>
        <v>21.54</v>
      </c>
      <c r="H15" s="5">
        <f t="shared" si="0"/>
        <v>61.37</v>
      </c>
      <c r="I15" s="5">
        <v>6</v>
      </c>
      <c r="J15" s="11" t="s">
        <v>501</v>
      </c>
    </row>
    <row r="16" spans="1:10" ht="24.75" customHeight="1">
      <c r="A16" s="8" t="s">
        <v>273</v>
      </c>
      <c r="B16" s="6" t="s">
        <v>13</v>
      </c>
      <c r="C16" s="6" t="s">
        <v>19</v>
      </c>
      <c r="D16" s="6" t="s">
        <v>289</v>
      </c>
      <c r="E16" s="5">
        <v>38.71</v>
      </c>
      <c r="F16" s="5">
        <v>75</v>
      </c>
      <c r="G16" s="5">
        <f t="shared" si="1"/>
        <v>22.5</v>
      </c>
      <c r="H16" s="5">
        <f t="shared" si="0"/>
        <v>61.21</v>
      </c>
      <c r="I16" s="5">
        <v>7</v>
      </c>
      <c r="J16" s="11" t="s">
        <v>501</v>
      </c>
    </row>
    <row r="17" spans="1:10" ht="24.75" customHeight="1">
      <c r="A17" s="8" t="s">
        <v>273</v>
      </c>
      <c r="B17" s="6" t="s">
        <v>13</v>
      </c>
      <c r="C17" s="6" t="s">
        <v>117</v>
      </c>
      <c r="D17" s="6" t="s">
        <v>291</v>
      </c>
      <c r="E17" s="5">
        <v>37.905</v>
      </c>
      <c r="F17" s="5">
        <v>75.8</v>
      </c>
      <c r="G17" s="5">
        <f t="shared" si="1"/>
        <v>22.74</v>
      </c>
      <c r="H17" s="5">
        <f>E17+G17</f>
        <v>60.644999999999996</v>
      </c>
      <c r="I17" s="5">
        <v>8</v>
      </c>
      <c r="J17" s="11" t="s">
        <v>501</v>
      </c>
    </row>
    <row r="18" spans="1:10" ht="24.75" customHeight="1">
      <c r="A18" s="8" t="s">
        <v>273</v>
      </c>
      <c r="B18" s="6" t="s">
        <v>13</v>
      </c>
      <c r="C18" s="7" t="s">
        <v>118</v>
      </c>
      <c r="D18" s="6" t="s">
        <v>292</v>
      </c>
      <c r="E18" s="5">
        <v>36.575</v>
      </c>
      <c r="F18" s="5" t="s">
        <v>112</v>
      </c>
      <c r="G18" s="5" t="s">
        <v>112</v>
      </c>
      <c r="H18" s="5" t="s">
        <v>112</v>
      </c>
      <c r="I18" s="5"/>
      <c r="J18" s="11"/>
    </row>
    <row r="19" spans="1:10" ht="24.75" customHeight="1">
      <c r="A19" s="8" t="s">
        <v>273</v>
      </c>
      <c r="B19" s="6" t="s">
        <v>21</v>
      </c>
      <c r="C19" s="7" t="s">
        <v>119</v>
      </c>
      <c r="D19" s="6" t="s">
        <v>293</v>
      </c>
      <c r="E19" s="5">
        <v>46.34</v>
      </c>
      <c r="F19" s="5">
        <v>78</v>
      </c>
      <c r="G19" s="5">
        <f>F19*0.3</f>
        <v>23.4</v>
      </c>
      <c r="H19" s="5">
        <f aca="true" t="shared" si="2" ref="H19:H31">E19+G19</f>
        <v>69.74000000000001</v>
      </c>
      <c r="I19" s="5">
        <v>1</v>
      </c>
      <c r="J19" s="11" t="s">
        <v>501</v>
      </c>
    </row>
    <row r="20" spans="1:10" ht="24.75" customHeight="1">
      <c r="A20" s="8" t="s">
        <v>273</v>
      </c>
      <c r="B20" s="6" t="s">
        <v>21</v>
      </c>
      <c r="C20" s="6" t="s">
        <v>22</v>
      </c>
      <c r="D20" s="6" t="s">
        <v>295</v>
      </c>
      <c r="E20" s="5">
        <v>42.035</v>
      </c>
      <c r="F20" s="5">
        <v>82.4</v>
      </c>
      <c r="G20" s="5">
        <f>F20*0.3</f>
        <v>24.720000000000002</v>
      </c>
      <c r="H20" s="5">
        <f>E20+G20</f>
        <v>66.755</v>
      </c>
      <c r="I20" s="5">
        <v>2</v>
      </c>
      <c r="J20" s="11" t="s">
        <v>501</v>
      </c>
    </row>
    <row r="21" spans="1:10" ht="24.75" customHeight="1">
      <c r="A21" s="8" t="s">
        <v>273</v>
      </c>
      <c r="B21" s="6" t="s">
        <v>21</v>
      </c>
      <c r="C21" s="7" t="s">
        <v>120</v>
      </c>
      <c r="D21" s="6" t="s">
        <v>294</v>
      </c>
      <c r="E21" s="5">
        <v>42.63</v>
      </c>
      <c r="F21" s="5">
        <v>78.4</v>
      </c>
      <c r="G21" s="5">
        <f aca="true" t="shared" si="3" ref="G21:G31">F21*0.3</f>
        <v>23.52</v>
      </c>
      <c r="H21" s="5">
        <f t="shared" si="2"/>
        <v>66.15</v>
      </c>
      <c r="I21" s="5">
        <v>3</v>
      </c>
      <c r="J21" s="11" t="s">
        <v>501</v>
      </c>
    </row>
    <row r="22" spans="1:10" ht="24.75" customHeight="1">
      <c r="A22" s="8" t="s">
        <v>273</v>
      </c>
      <c r="B22" s="6" t="s">
        <v>21</v>
      </c>
      <c r="C22" s="6" t="s">
        <v>23</v>
      </c>
      <c r="D22" s="6" t="s">
        <v>296</v>
      </c>
      <c r="E22" s="5">
        <v>40.915</v>
      </c>
      <c r="F22" s="5">
        <v>71</v>
      </c>
      <c r="G22" s="5">
        <f t="shared" si="3"/>
        <v>21.3</v>
      </c>
      <c r="H22" s="5">
        <f t="shared" si="2"/>
        <v>62.215</v>
      </c>
      <c r="I22" s="5">
        <v>4</v>
      </c>
      <c r="J22" s="11" t="s">
        <v>501</v>
      </c>
    </row>
    <row r="23" spans="1:10" ht="24.75" customHeight="1">
      <c r="A23" s="8" t="s">
        <v>273</v>
      </c>
      <c r="B23" s="6" t="s">
        <v>21</v>
      </c>
      <c r="C23" s="6" t="s">
        <v>121</v>
      </c>
      <c r="D23" s="6" t="s">
        <v>297</v>
      </c>
      <c r="E23" s="5">
        <v>39.41</v>
      </c>
      <c r="F23" s="5">
        <v>75.2</v>
      </c>
      <c r="G23" s="5">
        <f t="shared" si="3"/>
        <v>22.56</v>
      </c>
      <c r="H23" s="5">
        <f t="shared" si="2"/>
        <v>61.97</v>
      </c>
      <c r="I23" s="5">
        <v>5</v>
      </c>
      <c r="J23" s="11" t="s">
        <v>501</v>
      </c>
    </row>
    <row r="24" spans="1:10" ht="24.75" customHeight="1">
      <c r="A24" s="8" t="s">
        <v>273</v>
      </c>
      <c r="B24" s="6" t="s">
        <v>21</v>
      </c>
      <c r="C24" s="6" t="s">
        <v>24</v>
      </c>
      <c r="D24" s="6" t="s">
        <v>298</v>
      </c>
      <c r="E24" s="5">
        <v>38.815</v>
      </c>
      <c r="F24" s="5">
        <v>70.6</v>
      </c>
      <c r="G24" s="5">
        <f t="shared" si="3"/>
        <v>21.179999999999996</v>
      </c>
      <c r="H24" s="5">
        <f t="shared" si="2"/>
        <v>59.99499999999999</v>
      </c>
      <c r="I24" s="5">
        <v>6</v>
      </c>
      <c r="J24" s="11" t="s">
        <v>501</v>
      </c>
    </row>
    <row r="25" spans="1:10" ht="24.75" customHeight="1">
      <c r="A25" s="8" t="s">
        <v>273</v>
      </c>
      <c r="B25" s="6" t="s">
        <v>25</v>
      </c>
      <c r="C25" s="6" t="s">
        <v>26</v>
      </c>
      <c r="D25" s="6" t="s">
        <v>299</v>
      </c>
      <c r="E25" s="5">
        <v>40.39</v>
      </c>
      <c r="F25" s="5">
        <v>83.4</v>
      </c>
      <c r="G25" s="5">
        <f t="shared" si="3"/>
        <v>25.02</v>
      </c>
      <c r="H25" s="5">
        <f t="shared" si="2"/>
        <v>65.41</v>
      </c>
      <c r="I25" s="5">
        <v>1</v>
      </c>
      <c r="J25" s="11" t="s">
        <v>501</v>
      </c>
    </row>
    <row r="26" spans="1:10" ht="24.75" customHeight="1">
      <c r="A26" s="8" t="s">
        <v>273</v>
      </c>
      <c r="B26" s="6" t="s">
        <v>25</v>
      </c>
      <c r="C26" s="6" t="s">
        <v>28</v>
      </c>
      <c r="D26" s="6" t="s">
        <v>301</v>
      </c>
      <c r="E26" s="5">
        <v>40.04</v>
      </c>
      <c r="F26" s="5">
        <v>76</v>
      </c>
      <c r="G26" s="5">
        <f>F26*0.3</f>
        <v>22.8</v>
      </c>
      <c r="H26" s="5">
        <f>E26+G26</f>
        <v>62.84</v>
      </c>
      <c r="I26" s="5">
        <v>2</v>
      </c>
      <c r="J26" s="11" t="s">
        <v>500</v>
      </c>
    </row>
    <row r="27" spans="1:10" ht="24.75" customHeight="1">
      <c r="A27" s="8" t="s">
        <v>273</v>
      </c>
      <c r="B27" s="6" t="s">
        <v>25</v>
      </c>
      <c r="C27" s="6" t="s">
        <v>27</v>
      </c>
      <c r="D27" s="6" t="s">
        <v>300</v>
      </c>
      <c r="E27" s="5">
        <v>40.355</v>
      </c>
      <c r="F27" s="5">
        <v>74</v>
      </c>
      <c r="G27" s="5">
        <f t="shared" si="3"/>
        <v>22.2</v>
      </c>
      <c r="H27" s="5">
        <f t="shared" si="2"/>
        <v>62.55499999999999</v>
      </c>
      <c r="I27" s="5">
        <v>3</v>
      </c>
      <c r="J27" s="11" t="s">
        <v>501</v>
      </c>
    </row>
    <row r="28" spans="1:10" ht="24.75" customHeight="1">
      <c r="A28" s="8" t="s">
        <v>273</v>
      </c>
      <c r="B28" s="6" t="s">
        <v>29</v>
      </c>
      <c r="C28" s="6" t="s">
        <v>30</v>
      </c>
      <c r="D28" s="6" t="s">
        <v>302</v>
      </c>
      <c r="E28" s="5">
        <v>43.505</v>
      </c>
      <c r="F28" s="5">
        <v>77.8</v>
      </c>
      <c r="G28" s="5">
        <f t="shared" si="3"/>
        <v>23.34</v>
      </c>
      <c r="H28" s="5">
        <f t="shared" si="2"/>
        <v>66.845</v>
      </c>
      <c r="I28" s="5">
        <v>1</v>
      </c>
      <c r="J28" s="11" t="s">
        <v>501</v>
      </c>
    </row>
    <row r="29" spans="1:10" ht="24.75" customHeight="1">
      <c r="A29" s="8" t="s">
        <v>273</v>
      </c>
      <c r="B29" s="6" t="s">
        <v>29</v>
      </c>
      <c r="C29" s="6" t="s">
        <v>31</v>
      </c>
      <c r="D29" s="6" t="s">
        <v>303</v>
      </c>
      <c r="E29" s="5">
        <v>43.435</v>
      </c>
      <c r="F29" s="5">
        <v>77.4</v>
      </c>
      <c r="G29" s="5">
        <f t="shared" si="3"/>
        <v>23.220000000000002</v>
      </c>
      <c r="H29" s="5">
        <f t="shared" si="2"/>
        <v>66.655</v>
      </c>
      <c r="I29" s="5">
        <v>2</v>
      </c>
      <c r="J29" s="11" t="s">
        <v>501</v>
      </c>
    </row>
    <row r="30" spans="1:10" ht="24.75" customHeight="1">
      <c r="A30" s="8" t="s">
        <v>273</v>
      </c>
      <c r="B30" s="6" t="s">
        <v>29</v>
      </c>
      <c r="C30" s="6" t="s">
        <v>32</v>
      </c>
      <c r="D30" s="6" t="s">
        <v>304</v>
      </c>
      <c r="E30" s="5">
        <v>42.245</v>
      </c>
      <c r="F30" s="5">
        <v>75.4</v>
      </c>
      <c r="G30" s="5">
        <f t="shared" si="3"/>
        <v>22.62</v>
      </c>
      <c r="H30" s="5">
        <f t="shared" si="2"/>
        <v>64.865</v>
      </c>
      <c r="I30" s="5">
        <v>3</v>
      </c>
      <c r="J30" s="11" t="s">
        <v>500</v>
      </c>
    </row>
    <row r="31" spans="1:10" ht="24.75" customHeight="1">
      <c r="A31" s="8" t="s">
        <v>274</v>
      </c>
      <c r="B31" s="6" t="s">
        <v>33</v>
      </c>
      <c r="C31" s="6" t="s">
        <v>122</v>
      </c>
      <c r="D31" s="6" t="s">
        <v>305</v>
      </c>
      <c r="E31" s="5">
        <v>47.32</v>
      </c>
      <c r="F31" s="5">
        <v>77.5</v>
      </c>
      <c r="G31" s="5">
        <f t="shared" si="3"/>
        <v>23.25</v>
      </c>
      <c r="H31" s="5">
        <f t="shared" si="2"/>
        <v>70.57</v>
      </c>
      <c r="I31" s="5">
        <v>1</v>
      </c>
      <c r="J31" s="11" t="s">
        <v>501</v>
      </c>
    </row>
    <row r="32" spans="1:10" ht="24.75" customHeight="1">
      <c r="A32" s="8" t="s">
        <v>274</v>
      </c>
      <c r="B32" s="6" t="s">
        <v>33</v>
      </c>
      <c r="C32" s="7" t="s">
        <v>124</v>
      </c>
      <c r="D32" s="13" t="s">
        <v>307</v>
      </c>
      <c r="E32" s="5">
        <v>44.695</v>
      </c>
      <c r="F32" s="5">
        <v>80.1</v>
      </c>
      <c r="G32" s="5">
        <f aca="true" t="shared" si="4" ref="G32:G58">F32*0.3</f>
        <v>24.029999999999998</v>
      </c>
      <c r="H32" s="5">
        <f aca="true" t="shared" si="5" ref="H32:H58">E32+G32</f>
        <v>68.725</v>
      </c>
      <c r="I32" s="5">
        <v>2</v>
      </c>
      <c r="J32" s="11" t="s">
        <v>501</v>
      </c>
    </row>
    <row r="33" spans="1:10" ht="24.75" customHeight="1">
      <c r="A33" s="8" t="s">
        <v>274</v>
      </c>
      <c r="B33" s="6" t="s">
        <v>33</v>
      </c>
      <c r="C33" s="7" t="s">
        <v>125</v>
      </c>
      <c r="D33" s="13" t="s">
        <v>308</v>
      </c>
      <c r="E33" s="5">
        <v>44.695</v>
      </c>
      <c r="F33" s="5">
        <v>79.5</v>
      </c>
      <c r="G33" s="5">
        <f t="shared" si="4"/>
        <v>23.849999999999998</v>
      </c>
      <c r="H33" s="5">
        <f t="shared" si="5"/>
        <v>68.545</v>
      </c>
      <c r="I33" s="5">
        <v>3</v>
      </c>
      <c r="J33" s="11" t="s">
        <v>501</v>
      </c>
    </row>
    <row r="34" spans="1:10" ht="24.75" customHeight="1">
      <c r="A34" s="8" t="s">
        <v>274</v>
      </c>
      <c r="B34" s="6" t="s">
        <v>33</v>
      </c>
      <c r="C34" s="6" t="s">
        <v>128</v>
      </c>
      <c r="D34" s="13" t="s">
        <v>315</v>
      </c>
      <c r="E34" s="5">
        <v>43.4</v>
      </c>
      <c r="F34" s="5">
        <v>82.3</v>
      </c>
      <c r="G34" s="5">
        <f t="shared" si="4"/>
        <v>24.689999999999998</v>
      </c>
      <c r="H34" s="5">
        <f t="shared" si="5"/>
        <v>68.09</v>
      </c>
      <c r="I34" s="5">
        <v>4</v>
      </c>
      <c r="J34" s="11" t="s">
        <v>501</v>
      </c>
    </row>
    <row r="35" spans="1:10" ht="24.75" customHeight="1">
      <c r="A35" s="8" t="s">
        <v>274</v>
      </c>
      <c r="B35" s="6" t="s">
        <v>33</v>
      </c>
      <c r="C35" s="7" t="s">
        <v>123</v>
      </c>
      <c r="D35" s="13" t="s">
        <v>306</v>
      </c>
      <c r="E35" s="5">
        <v>44.695</v>
      </c>
      <c r="F35" s="5">
        <v>77.6</v>
      </c>
      <c r="G35" s="5">
        <f t="shared" si="4"/>
        <v>23.279999999999998</v>
      </c>
      <c r="H35" s="5">
        <f t="shared" si="5"/>
        <v>67.975</v>
      </c>
      <c r="I35" s="5">
        <v>5</v>
      </c>
      <c r="J35" s="11" t="s">
        <v>501</v>
      </c>
    </row>
    <row r="36" spans="1:10" ht="24.75" customHeight="1">
      <c r="A36" s="8" t="s">
        <v>274</v>
      </c>
      <c r="B36" s="6" t="s">
        <v>33</v>
      </c>
      <c r="C36" s="6" t="s">
        <v>35</v>
      </c>
      <c r="D36" s="13" t="s">
        <v>310</v>
      </c>
      <c r="E36" s="5">
        <v>44.135</v>
      </c>
      <c r="F36" s="5">
        <v>78.2</v>
      </c>
      <c r="G36" s="5">
        <f t="shared" si="4"/>
        <v>23.46</v>
      </c>
      <c r="H36" s="5">
        <f t="shared" si="5"/>
        <v>67.595</v>
      </c>
      <c r="I36" s="5">
        <v>6</v>
      </c>
      <c r="J36" s="11" t="s">
        <v>501</v>
      </c>
    </row>
    <row r="37" spans="1:10" ht="24.75" customHeight="1">
      <c r="A37" s="8" t="s">
        <v>274</v>
      </c>
      <c r="B37" s="6" t="s">
        <v>33</v>
      </c>
      <c r="C37" s="6" t="s">
        <v>40</v>
      </c>
      <c r="D37" s="13" t="s">
        <v>323</v>
      </c>
      <c r="E37" s="5">
        <v>42.245</v>
      </c>
      <c r="F37" s="5">
        <v>84.1</v>
      </c>
      <c r="G37" s="5">
        <f t="shared" si="4"/>
        <v>25.229999999999997</v>
      </c>
      <c r="H37" s="5">
        <f t="shared" si="5"/>
        <v>67.475</v>
      </c>
      <c r="I37" s="5">
        <v>7</v>
      </c>
      <c r="J37" s="11" t="s">
        <v>501</v>
      </c>
    </row>
    <row r="38" spans="1:10" ht="24.75" customHeight="1">
      <c r="A38" s="8" t="s">
        <v>274</v>
      </c>
      <c r="B38" s="6" t="s">
        <v>33</v>
      </c>
      <c r="C38" s="6" t="s">
        <v>130</v>
      </c>
      <c r="D38" s="13" t="s">
        <v>319</v>
      </c>
      <c r="E38" s="5">
        <v>42.805</v>
      </c>
      <c r="F38" s="5">
        <v>82.2</v>
      </c>
      <c r="G38" s="5">
        <f t="shared" si="4"/>
        <v>24.66</v>
      </c>
      <c r="H38" s="5">
        <f t="shared" si="5"/>
        <v>67.465</v>
      </c>
      <c r="I38" s="5">
        <v>8</v>
      </c>
      <c r="J38" s="11" t="s">
        <v>501</v>
      </c>
    </row>
    <row r="39" spans="1:10" ht="24.75" customHeight="1">
      <c r="A39" s="8" t="s">
        <v>274</v>
      </c>
      <c r="B39" s="6" t="s">
        <v>33</v>
      </c>
      <c r="C39" s="6" t="s">
        <v>136</v>
      </c>
      <c r="D39" s="13" t="s">
        <v>329</v>
      </c>
      <c r="E39" s="5">
        <v>41.405</v>
      </c>
      <c r="F39" s="5">
        <v>86.6</v>
      </c>
      <c r="G39" s="5">
        <f t="shared" si="4"/>
        <v>25.979999999999997</v>
      </c>
      <c r="H39" s="5">
        <f t="shared" si="5"/>
        <v>67.38499999999999</v>
      </c>
      <c r="I39" s="5">
        <v>9</v>
      </c>
      <c r="J39" s="11" t="s">
        <v>501</v>
      </c>
    </row>
    <row r="40" spans="1:10" ht="24.75" customHeight="1">
      <c r="A40" s="8" t="s">
        <v>274</v>
      </c>
      <c r="B40" s="6" t="s">
        <v>33</v>
      </c>
      <c r="C40" s="6" t="s">
        <v>126</v>
      </c>
      <c r="D40" s="13" t="s">
        <v>311</v>
      </c>
      <c r="E40" s="5">
        <v>44.135</v>
      </c>
      <c r="F40" s="5">
        <v>76.8</v>
      </c>
      <c r="G40" s="5">
        <f t="shared" si="4"/>
        <v>23.04</v>
      </c>
      <c r="H40" s="5">
        <f t="shared" si="5"/>
        <v>67.175</v>
      </c>
      <c r="I40" s="5">
        <v>10</v>
      </c>
      <c r="J40" s="11" t="s">
        <v>500</v>
      </c>
    </row>
    <row r="41" spans="1:10" ht="24.75" customHeight="1">
      <c r="A41" s="8" t="s">
        <v>274</v>
      </c>
      <c r="B41" s="6" t="s">
        <v>33</v>
      </c>
      <c r="C41" s="6" t="s">
        <v>34</v>
      </c>
      <c r="D41" s="13" t="s">
        <v>309</v>
      </c>
      <c r="E41" s="5">
        <v>44.45</v>
      </c>
      <c r="F41" s="5">
        <v>75</v>
      </c>
      <c r="G41" s="5">
        <f t="shared" si="4"/>
        <v>22.5</v>
      </c>
      <c r="H41" s="5">
        <f t="shared" si="5"/>
        <v>66.95</v>
      </c>
      <c r="I41" s="5">
        <v>11</v>
      </c>
      <c r="J41" s="11" t="s">
        <v>500</v>
      </c>
    </row>
    <row r="42" spans="1:10" ht="24.75" customHeight="1">
      <c r="A42" s="8" t="s">
        <v>274</v>
      </c>
      <c r="B42" s="6" t="s">
        <v>33</v>
      </c>
      <c r="C42" s="6" t="s">
        <v>37</v>
      </c>
      <c r="D42" s="13" t="s">
        <v>314</v>
      </c>
      <c r="E42" s="5">
        <v>43.575</v>
      </c>
      <c r="F42" s="5">
        <v>77.7</v>
      </c>
      <c r="G42" s="5">
        <f t="shared" si="4"/>
        <v>23.31</v>
      </c>
      <c r="H42" s="5">
        <f t="shared" si="5"/>
        <v>66.885</v>
      </c>
      <c r="I42" s="5">
        <v>12</v>
      </c>
      <c r="J42" s="11" t="s">
        <v>501</v>
      </c>
    </row>
    <row r="43" spans="1:10" ht="24.75" customHeight="1">
      <c r="A43" s="8" t="s">
        <v>274</v>
      </c>
      <c r="B43" s="6" t="s">
        <v>33</v>
      </c>
      <c r="C43" s="6" t="s">
        <v>127</v>
      </c>
      <c r="D43" s="13" t="s">
        <v>312</v>
      </c>
      <c r="E43" s="5">
        <v>44.1</v>
      </c>
      <c r="F43" s="5">
        <v>75.2</v>
      </c>
      <c r="G43" s="5">
        <f t="shared" si="4"/>
        <v>22.56</v>
      </c>
      <c r="H43" s="5">
        <f t="shared" si="5"/>
        <v>66.66</v>
      </c>
      <c r="I43" s="5">
        <v>13</v>
      </c>
      <c r="J43" s="11" t="s">
        <v>501</v>
      </c>
    </row>
    <row r="44" spans="1:10" ht="24.75" customHeight="1">
      <c r="A44" s="8" t="s">
        <v>274</v>
      </c>
      <c r="B44" s="6" t="s">
        <v>33</v>
      </c>
      <c r="C44" s="6" t="s">
        <v>38</v>
      </c>
      <c r="D44" s="13" t="s">
        <v>316</v>
      </c>
      <c r="E44" s="5">
        <v>43.26</v>
      </c>
      <c r="F44" s="5">
        <v>75</v>
      </c>
      <c r="G44" s="5">
        <f t="shared" si="4"/>
        <v>22.5</v>
      </c>
      <c r="H44" s="5">
        <f t="shared" si="5"/>
        <v>65.75999999999999</v>
      </c>
      <c r="I44" s="5">
        <v>14</v>
      </c>
      <c r="J44" s="11" t="s">
        <v>501</v>
      </c>
    </row>
    <row r="45" spans="1:10" ht="24.75" customHeight="1">
      <c r="A45" s="8" t="s">
        <v>274</v>
      </c>
      <c r="B45" s="6" t="s">
        <v>33</v>
      </c>
      <c r="C45" s="7" t="s">
        <v>131</v>
      </c>
      <c r="D45" s="13" t="s">
        <v>320</v>
      </c>
      <c r="E45" s="5">
        <v>42.56</v>
      </c>
      <c r="F45" s="5">
        <v>76.8</v>
      </c>
      <c r="G45" s="5">
        <f t="shared" si="4"/>
        <v>23.04</v>
      </c>
      <c r="H45" s="5">
        <f t="shared" si="5"/>
        <v>65.6</v>
      </c>
      <c r="I45" s="5">
        <v>15</v>
      </c>
      <c r="J45" s="11" t="s">
        <v>500</v>
      </c>
    </row>
    <row r="46" spans="1:10" ht="24.75" customHeight="1">
      <c r="A46" s="8" t="s">
        <v>274</v>
      </c>
      <c r="B46" s="6" t="s">
        <v>33</v>
      </c>
      <c r="C46" s="6" t="s">
        <v>36</v>
      </c>
      <c r="D46" s="13" t="s">
        <v>313</v>
      </c>
      <c r="E46" s="5">
        <v>43.75</v>
      </c>
      <c r="F46" s="5">
        <v>71.8</v>
      </c>
      <c r="G46" s="5">
        <f t="shared" si="4"/>
        <v>21.54</v>
      </c>
      <c r="H46" s="5">
        <f t="shared" si="5"/>
        <v>65.28999999999999</v>
      </c>
      <c r="I46" s="5">
        <v>16</v>
      </c>
      <c r="J46" s="11" t="s">
        <v>500</v>
      </c>
    </row>
    <row r="47" spans="1:10" ht="24.75" customHeight="1">
      <c r="A47" s="8" t="s">
        <v>274</v>
      </c>
      <c r="B47" s="6" t="s">
        <v>33</v>
      </c>
      <c r="C47" s="6" t="s">
        <v>39</v>
      </c>
      <c r="D47" s="13" t="s">
        <v>317</v>
      </c>
      <c r="E47" s="5">
        <v>43.015</v>
      </c>
      <c r="F47" s="5">
        <v>74.2</v>
      </c>
      <c r="G47" s="5">
        <f t="shared" si="4"/>
        <v>22.26</v>
      </c>
      <c r="H47" s="5">
        <f t="shared" si="5"/>
        <v>65.275</v>
      </c>
      <c r="I47" s="5">
        <v>17</v>
      </c>
      <c r="J47" s="11" t="s">
        <v>501</v>
      </c>
    </row>
    <row r="48" spans="1:10" ht="24.75" customHeight="1">
      <c r="A48" s="8" t="s">
        <v>274</v>
      </c>
      <c r="B48" s="6" t="s">
        <v>33</v>
      </c>
      <c r="C48" s="7" t="s">
        <v>133</v>
      </c>
      <c r="D48" s="13" t="s">
        <v>322</v>
      </c>
      <c r="E48" s="5">
        <v>42.245</v>
      </c>
      <c r="F48" s="5">
        <v>76.4</v>
      </c>
      <c r="G48" s="5">
        <f t="shared" si="4"/>
        <v>22.92</v>
      </c>
      <c r="H48" s="5">
        <f t="shared" si="5"/>
        <v>65.16499999999999</v>
      </c>
      <c r="I48" s="5">
        <v>18</v>
      </c>
      <c r="J48" s="11" t="s">
        <v>501</v>
      </c>
    </row>
    <row r="49" spans="1:10" ht="24.75" customHeight="1">
      <c r="A49" s="8" t="s">
        <v>274</v>
      </c>
      <c r="B49" s="6" t="s">
        <v>33</v>
      </c>
      <c r="C49" s="6" t="s">
        <v>129</v>
      </c>
      <c r="D49" s="13" t="s">
        <v>318</v>
      </c>
      <c r="E49" s="5">
        <v>42.84</v>
      </c>
      <c r="F49" s="5">
        <v>74</v>
      </c>
      <c r="G49" s="5">
        <f t="shared" si="4"/>
        <v>22.2</v>
      </c>
      <c r="H49" s="5">
        <f t="shared" si="5"/>
        <v>65.04</v>
      </c>
      <c r="I49" s="5">
        <v>19</v>
      </c>
      <c r="J49" s="11" t="s">
        <v>500</v>
      </c>
    </row>
    <row r="50" spans="1:10" ht="24.75" customHeight="1">
      <c r="A50" s="8" t="s">
        <v>274</v>
      </c>
      <c r="B50" s="6" t="s">
        <v>33</v>
      </c>
      <c r="C50" s="6" t="s">
        <v>138</v>
      </c>
      <c r="D50" s="13" t="s">
        <v>333</v>
      </c>
      <c r="E50" s="5">
        <v>41.265</v>
      </c>
      <c r="F50" s="5">
        <v>79.2</v>
      </c>
      <c r="G50" s="5">
        <f t="shared" si="4"/>
        <v>23.76</v>
      </c>
      <c r="H50" s="5">
        <f t="shared" si="5"/>
        <v>65.025</v>
      </c>
      <c r="I50" s="5">
        <v>20</v>
      </c>
      <c r="J50" s="11" t="s">
        <v>500</v>
      </c>
    </row>
    <row r="51" spans="1:10" ht="24.75" customHeight="1">
      <c r="A51" s="8" t="s">
        <v>274</v>
      </c>
      <c r="B51" s="6" t="s">
        <v>33</v>
      </c>
      <c r="C51" s="6" t="s">
        <v>45</v>
      </c>
      <c r="D51" s="13" t="s">
        <v>331</v>
      </c>
      <c r="E51" s="5">
        <v>41.37</v>
      </c>
      <c r="F51" s="5">
        <v>78.8</v>
      </c>
      <c r="G51" s="5">
        <f t="shared" si="4"/>
        <v>23.639999999999997</v>
      </c>
      <c r="H51" s="5">
        <f t="shared" si="5"/>
        <v>65.00999999999999</v>
      </c>
      <c r="I51" s="5">
        <v>21</v>
      </c>
      <c r="J51" s="11" t="s">
        <v>500</v>
      </c>
    </row>
    <row r="52" spans="1:10" ht="24.75" customHeight="1">
      <c r="A52" s="8" t="s">
        <v>274</v>
      </c>
      <c r="B52" s="6" t="s">
        <v>33</v>
      </c>
      <c r="C52" s="6" t="s">
        <v>43</v>
      </c>
      <c r="D52" s="13" t="s">
        <v>328</v>
      </c>
      <c r="E52" s="5">
        <v>41.475</v>
      </c>
      <c r="F52" s="5">
        <v>77.2</v>
      </c>
      <c r="G52" s="5">
        <f t="shared" si="4"/>
        <v>23.16</v>
      </c>
      <c r="H52" s="5">
        <f t="shared" si="5"/>
        <v>64.635</v>
      </c>
      <c r="I52" s="5">
        <v>22</v>
      </c>
      <c r="J52" s="11" t="s">
        <v>501</v>
      </c>
    </row>
    <row r="53" spans="1:10" ht="24.75" customHeight="1">
      <c r="A53" s="8" t="s">
        <v>274</v>
      </c>
      <c r="B53" s="6" t="s">
        <v>33</v>
      </c>
      <c r="C53" s="6" t="s">
        <v>134</v>
      </c>
      <c r="D53" s="13" t="s">
        <v>325</v>
      </c>
      <c r="E53" s="5">
        <v>42.175</v>
      </c>
      <c r="F53" s="5">
        <v>74.8</v>
      </c>
      <c r="G53" s="5">
        <f t="shared" si="4"/>
        <v>22.439999999999998</v>
      </c>
      <c r="H53" s="5">
        <f t="shared" si="5"/>
        <v>64.615</v>
      </c>
      <c r="I53" s="5">
        <v>23</v>
      </c>
      <c r="J53" s="11" t="s">
        <v>501</v>
      </c>
    </row>
    <row r="54" spans="1:10" ht="24.75" customHeight="1">
      <c r="A54" s="8" t="s">
        <v>274</v>
      </c>
      <c r="B54" s="6" t="s">
        <v>33</v>
      </c>
      <c r="C54" s="7" t="s">
        <v>132</v>
      </c>
      <c r="D54" s="13" t="s">
        <v>321</v>
      </c>
      <c r="E54" s="5">
        <v>42.385</v>
      </c>
      <c r="F54" s="5">
        <v>73.8</v>
      </c>
      <c r="G54" s="5">
        <f t="shared" si="4"/>
        <v>22.139999999999997</v>
      </c>
      <c r="H54" s="5">
        <f t="shared" si="5"/>
        <v>64.52499999999999</v>
      </c>
      <c r="I54" s="5">
        <v>24</v>
      </c>
      <c r="J54" s="11" t="s">
        <v>501</v>
      </c>
    </row>
    <row r="55" spans="1:10" ht="24.75" customHeight="1">
      <c r="A55" s="8" t="s">
        <v>274</v>
      </c>
      <c r="B55" s="6" t="s">
        <v>33</v>
      </c>
      <c r="C55" s="6" t="s">
        <v>42</v>
      </c>
      <c r="D55" s="13" t="s">
        <v>327</v>
      </c>
      <c r="E55" s="5">
        <v>41.475</v>
      </c>
      <c r="F55" s="5">
        <v>74.8</v>
      </c>
      <c r="G55" s="5">
        <f t="shared" si="4"/>
        <v>22.439999999999998</v>
      </c>
      <c r="H55" s="5">
        <f t="shared" si="5"/>
        <v>63.915</v>
      </c>
      <c r="I55" s="5">
        <v>25</v>
      </c>
      <c r="J55" s="11" t="s">
        <v>500</v>
      </c>
    </row>
    <row r="56" spans="1:10" ht="24.75" customHeight="1">
      <c r="A56" s="8" t="s">
        <v>274</v>
      </c>
      <c r="B56" s="6" t="s">
        <v>33</v>
      </c>
      <c r="C56" s="7" t="s">
        <v>139</v>
      </c>
      <c r="D56" s="13" t="s">
        <v>334</v>
      </c>
      <c r="E56" s="5">
        <v>41.23</v>
      </c>
      <c r="F56" s="5">
        <v>75.5</v>
      </c>
      <c r="G56" s="5">
        <f t="shared" si="4"/>
        <v>22.65</v>
      </c>
      <c r="H56" s="5">
        <f t="shared" si="5"/>
        <v>63.879999999999995</v>
      </c>
      <c r="I56" s="5">
        <v>26</v>
      </c>
      <c r="J56" s="11" t="s">
        <v>501</v>
      </c>
    </row>
    <row r="57" spans="1:10" ht="24.75" customHeight="1">
      <c r="A57" s="8" t="s">
        <v>274</v>
      </c>
      <c r="B57" s="6" t="s">
        <v>33</v>
      </c>
      <c r="C57" s="6" t="s">
        <v>44</v>
      </c>
      <c r="D57" s="13" t="s">
        <v>330</v>
      </c>
      <c r="E57" s="5">
        <v>41.37</v>
      </c>
      <c r="F57" s="5">
        <v>74.6</v>
      </c>
      <c r="G57" s="5">
        <f t="shared" si="4"/>
        <v>22.38</v>
      </c>
      <c r="H57" s="5">
        <f t="shared" si="5"/>
        <v>63.75</v>
      </c>
      <c r="I57" s="5">
        <v>27</v>
      </c>
      <c r="J57" s="11" t="s">
        <v>501</v>
      </c>
    </row>
    <row r="58" spans="1:10" ht="24.75" customHeight="1">
      <c r="A58" s="8" t="s">
        <v>274</v>
      </c>
      <c r="B58" s="6" t="s">
        <v>33</v>
      </c>
      <c r="C58" s="6" t="s">
        <v>135</v>
      </c>
      <c r="D58" s="13" t="s">
        <v>326</v>
      </c>
      <c r="E58" s="5">
        <v>41.545</v>
      </c>
      <c r="F58" s="5">
        <v>74</v>
      </c>
      <c r="G58" s="5">
        <f t="shared" si="4"/>
        <v>22.2</v>
      </c>
      <c r="H58" s="5">
        <f t="shared" si="5"/>
        <v>63.745000000000005</v>
      </c>
      <c r="I58" s="5">
        <v>28</v>
      </c>
      <c r="J58" s="11" t="s">
        <v>500</v>
      </c>
    </row>
    <row r="59" spans="1:10" ht="24.75" customHeight="1">
      <c r="A59" s="8" t="s">
        <v>274</v>
      </c>
      <c r="B59" s="6" t="s">
        <v>33</v>
      </c>
      <c r="C59" s="6" t="s">
        <v>41</v>
      </c>
      <c r="D59" s="13" t="s">
        <v>324</v>
      </c>
      <c r="E59" s="5">
        <v>42.245</v>
      </c>
      <c r="F59" s="5" t="s">
        <v>112</v>
      </c>
      <c r="G59" s="5" t="s">
        <v>112</v>
      </c>
      <c r="H59" s="5" t="s">
        <v>112</v>
      </c>
      <c r="I59" s="5"/>
      <c r="J59" s="11"/>
    </row>
    <row r="60" spans="1:10" ht="24.75" customHeight="1">
      <c r="A60" s="8" t="s">
        <v>274</v>
      </c>
      <c r="B60" s="6" t="s">
        <v>33</v>
      </c>
      <c r="C60" s="6" t="s">
        <v>137</v>
      </c>
      <c r="D60" s="13" t="s">
        <v>332</v>
      </c>
      <c r="E60" s="5">
        <v>41.3</v>
      </c>
      <c r="F60" s="5" t="s">
        <v>112</v>
      </c>
      <c r="G60" s="5" t="s">
        <v>112</v>
      </c>
      <c r="H60" s="5" t="s">
        <v>112</v>
      </c>
      <c r="I60" s="5"/>
      <c r="J60" s="11"/>
    </row>
    <row r="61" spans="1:10" ht="24.75" customHeight="1">
      <c r="A61" s="8" t="s">
        <v>274</v>
      </c>
      <c r="B61" s="6" t="s">
        <v>33</v>
      </c>
      <c r="C61" s="7" t="s">
        <v>140</v>
      </c>
      <c r="D61" s="13" t="s">
        <v>335</v>
      </c>
      <c r="E61" s="5">
        <v>41.23</v>
      </c>
      <c r="F61" s="5" t="s">
        <v>112</v>
      </c>
      <c r="G61" s="5" t="s">
        <v>112</v>
      </c>
      <c r="H61" s="5" t="s">
        <v>112</v>
      </c>
      <c r="I61" s="5"/>
      <c r="J61" s="11"/>
    </row>
    <row r="62" spans="1:10" ht="24.75" customHeight="1">
      <c r="A62" s="8" t="s">
        <v>275</v>
      </c>
      <c r="B62" s="6" t="s">
        <v>46</v>
      </c>
      <c r="C62" s="7" t="s">
        <v>141</v>
      </c>
      <c r="D62" s="13" t="s">
        <v>336</v>
      </c>
      <c r="E62" s="5">
        <v>32.97</v>
      </c>
      <c r="F62" s="5">
        <v>82.5</v>
      </c>
      <c r="G62" s="5">
        <f aca="true" t="shared" si="6" ref="G62:G67">F62*0.3</f>
        <v>24.75</v>
      </c>
      <c r="H62" s="5">
        <f aca="true" t="shared" si="7" ref="H62:H76">E62+G62</f>
        <v>57.72</v>
      </c>
      <c r="I62" s="5">
        <v>1</v>
      </c>
      <c r="J62" s="11" t="s">
        <v>501</v>
      </c>
    </row>
    <row r="63" spans="1:10" ht="24.75" customHeight="1">
      <c r="A63" s="8" t="s">
        <v>275</v>
      </c>
      <c r="B63" s="6" t="s">
        <v>46</v>
      </c>
      <c r="C63" s="6" t="s">
        <v>47</v>
      </c>
      <c r="D63" s="13" t="s">
        <v>337</v>
      </c>
      <c r="E63" s="5">
        <v>31.815</v>
      </c>
      <c r="F63" s="5">
        <v>71.6</v>
      </c>
      <c r="G63" s="5">
        <f t="shared" si="6"/>
        <v>21.479999999999997</v>
      </c>
      <c r="H63" s="5">
        <f t="shared" si="7"/>
        <v>53.295</v>
      </c>
      <c r="I63" s="5">
        <v>2</v>
      </c>
      <c r="J63" s="11" t="s">
        <v>500</v>
      </c>
    </row>
    <row r="64" spans="1:10" ht="24.75" customHeight="1">
      <c r="A64" s="8" t="s">
        <v>275</v>
      </c>
      <c r="B64" s="6" t="s">
        <v>46</v>
      </c>
      <c r="C64" s="6" t="s">
        <v>48</v>
      </c>
      <c r="D64" s="13" t="s">
        <v>338</v>
      </c>
      <c r="E64" s="5">
        <v>29.085</v>
      </c>
      <c r="F64" s="5">
        <v>0</v>
      </c>
      <c r="G64" s="5">
        <v>0</v>
      </c>
      <c r="H64" s="5">
        <v>29.085</v>
      </c>
      <c r="I64" s="5">
        <v>3</v>
      </c>
      <c r="J64" s="11" t="s">
        <v>501</v>
      </c>
    </row>
    <row r="65" spans="1:10" ht="24.75" customHeight="1">
      <c r="A65" s="8" t="s">
        <v>275</v>
      </c>
      <c r="B65" s="6" t="s">
        <v>49</v>
      </c>
      <c r="C65" s="6" t="s">
        <v>143</v>
      </c>
      <c r="D65" s="13" t="s">
        <v>339</v>
      </c>
      <c r="E65" s="5">
        <v>39.445</v>
      </c>
      <c r="F65" s="5">
        <v>79.2</v>
      </c>
      <c r="G65" s="5">
        <f t="shared" si="6"/>
        <v>23.76</v>
      </c>
      <c r="H65" s="5">
        <f t="shared" si="7"/>
        <v>63.205</v>
      </c>
      <c r="I65" s="5">
        <v>1</v>
      </c>
      <c r="J65" s="11" t="s">
        <v>501</v>
      </c>
    </row>
    <row r="66" spans="1:10" ht="24.75" customHeight="1">
      <c r="A66" s="8" t="s">
        <v>275</v>
      </c>
      <c r="B66" s="6" t="s">
        <v>49</v>
      </c>
      <c r="C66" s="6" t="s">
        <v>144</v>
      </c>
      <c r="D66" s="13" t="s">
        <v>340</v>
      </c>
      <c r="E66" s="5">
        <v>38.955</v>
      </c>
      <c r="F66" s="5">
        <v>78.5</v>
      </c>
      <c r="G66" s="5">
        <f t="shared" si="6"/>
        <v>23.55</v>
      </c>
      <c r="H66" s="5">
        <f t="shared" si="7"/>
        <v>62.504999999999995</v>
      </c>
      <c r="I66" s="5">
        <v>2</v>
      </c>
      <c r="J66" s="11" t="s">
        <v>501</v>
      </c>
    </row>
    <row r="67" spans="1:10" ht="24.75" customHeight="1">
      <c r="A67" s="8" t="s">
        <v>275</v>
      </c>
      <c r="B67" s="6" t="s">
        <v>49</v>
      </c>
      <c r="C67" s="6" t="s">
        <v>50</v>
      </c>
      <c r="D67" s="13" t="s">
        <v>341</v>
      </c>
      <c r="E67" s="5">
        <v>37.625</v>
      </c>
      <c r="F67" s="5">
        <v>72.4</v>
      </c>
      <c r="G67" s="5">
        <f t="shared" si="6"/>
        <v>21.720000000000002</v>
      </c>
      <c r="H67" s="5">
        <f t="shared" si="7"/>
        <v>59.345</v>
      </c>
      <c r="I67" s="5">
        <v>3</v>
      </c>
      <c r="J67" s="11" t="s">
        <v>501</v>
      </c>
    </row>
    <row r="68" spans="1:10" ht="24.75" customHeight="1">
      <c r="A68" s="8" t="s">
        <v>275</v>
      </c>
      <c r="B68" s="6" t="s">
        <v>51</v>
      </c>
      <c r="C68" s="6" t="s">
        <v>52</v>
      </c>
      <c r="D68" s="13" t="s">
        <v>342</v>
      </c>
      <c r="E68" s="5">
        <v>40.145</v>
      </c>
      <c r="F68" s="5">
        <v>73.8</v>
      </c>
      <c r="G68" s="5">
        <f>F68*0.3</f>
        <v>22.139999999999997</v>
      </c>
      <c r="H68" s="5">
        <f t="shared" si="7"/>
        <v>62.285</v>
      </c>
      <c r="I68" s="5">
        <v>1</v>
      </c>
      <c r="J68" s="11" t="s">
        <v>501</v>
      </c>
    </row>
    <row r="69" spans="1:10" ht="24.75" customHeight="1">
      <c r="A69" s="8" t="s">
        <v>275</v>
      </c>
      <c r="B69" s="6" t="s">
        <v>51</v>
      </c>
      <c r="C69" s="6" t="s">
        <v>146</v>
      </c>
      <c r="D69" s="13" t="s">
        <v>344</v>
      </c>
      <c r="E69" s="5">
        <v>36.89</v>
      </c>
      <c r="F69" s="5">
        <v>82</v>
      </c>
      <c r="G69" s="5">
        <f>F69*0.3</f>
        <v>24.599999999999998</v>
      </c>
      <c r="H69" s="5">
        <f>E69+G69</f>
        <v>61.489999999999995</v>
      </c>
      <c r="I69" s="5">
        <v>2</v>
      </c>
      <c r="J69" s="11" t="s">
        <v>501</v>
      </c>
    </row>
    <row r="70" spans="1:10" ht="24.75" customHeight="1">
      <c r="A70" s="8" t="s">
        <v>275</v>
      </c>
      <c r="B70" s="6" t="s">
        <v>51</v>
      </c>
      <c r="C70" s="6" t="s">
        <v>145</v>
      </c>
      <c r="D70" s="13" t="s">
        <v>343</v>
      </c>
      <c r="E70" s="5">
        <v>38.745</v>
      </c>
      <c r="F70" s="5">
        <v>72.8</v>
      </c>
      <c r="G70" s="5">
        <f>F70*0.3</f>
        <v>21.84</v>
      </c>
      <c r="H70" s="5">
        <f t="shared" si="7"/>
        <v>60.584999999999994</v>
      </c>
      <c r="I70" s="5">
        <v>3</v>
      </c>
      <c r="J70" s="11" t="s">
        <v>501</v>
      </c>
    </row>
    <row r="71" spans="1:10" ht="24.75" customHeight="1">
      <c r="A71" s="8" t="s">
        <v>275</v>
      </c>
      <c r="B71" s="6" t="s">
        <v>53</v>
      </c>
      <c r="C71" s="6" t="s">
        <v>147</v>
      </c>
      <c r="D71" s="13" t="s">
        <v>345</v>
      </c>
      <c r="E71" s="5">
        <v>43.925</v>
      </c>
      <c r="F71" s="5">
        <v>80.2</v>
      </c>
      <c r="G71" s="5">
        <f>F71*0.3</f>
        <v>24.06</v>
      </c>
      <c r="H71" s="5">
        <f t="shared" si="7"/>
        <v>67.985</v>
      </c>
      <c r="I71" s="5">
        <v>1</v>
      </c>
      <c r="J71" s="11" t="s">
        <v>501</v>
      </c>
    </row>
    <row r="72" spans="1:10" ht="24.75" customHeight="1">
      <c r="A72" s="8" t="s">
        <v>275</v>
      </c>
      <c r="B72" s="6" t="s">
        <v>53</v>
      </c>
      <c r="C72" s="7" t="s">
        <v>150</v>
      </c>
      <c r="D72" s="13" t="s">
        <v>348</v>
      </c>
      <c r="E72" s="5">
        <v>43.19</v>
      </c>
      <c r="F72" s="5">
        <v>82.1</v>
      </c>
      <c r="G72" s="5">
        <v>24.63</v>
      </c>
      <c r="H72" s="5">
        <v>67.82</v>
      </c>
      <c r="I72" s="5">
        <v>2</v>
      </c>
      <c r="J72" s="11" t="s">
        <v>501</v>
      </c>
    </row>
    <row r="73" spans="1:10" ht="24.75" customHeight="1">
      <c r="A73" s="8" t="s">
        <v>275</v>
      </c>
      <c r="B73" s="6" t="s">
        <v>53</v>
      </c>
      <c r="C73" s="7" t="s">
        <v>151</v>
      </c>
      <c r="D73" s="13" t="s">
        <v>349</v>
      </c>
      <c r="E73" s="5">
        <v>42.77</v>
      </c>
      <c r="F73" s="5">
        <v>76.5</v>
      </c>
      <c r="G73" s="5">
        <v>22.95</v>
      </c>
      <c r="H73" s="5">
        <v>65.72</v>
      </c>
      <c r="I73" s="5">
        <v>3</v>
      </c>
      <c r="J73" s="11" t="s">
        <v>501</v>
      </c>
    </row>
    <row r="74" spans="1:10" ht="24.75" customHeight="1">
      <c r="A74" s="8" t="s">
        <v>275</v>
      </c>
      <c r="B74" s="6" t="s">
        <v>53</v>
      </c>
      <c r="C74" s="7" t="s">
        <v>152</v>
      </c>
      <c r="D74" s="13" t="s">
        <v>350</v>
      </c>
      <c r="E74" s="5">
        <v>42.105</v>
      </c>
      <c r="F74" s="5">
        <v>78.4</v>
      </c>
      <c r="G74" s="5">
        <v>23.52</v>
      </c>
      <c r="H74" s="5">
        <v>65.625</v>
      </c>
      <c r="I74" s="5">
        <v>4</v>
      </c>
      <c r="J74" s="11" t="s">
        <v>501</v>
      </c>
    </row>
    <row r="75" spans="1:10" ht="24.75" customHeight="1">
      <c r="A75" s="8" t="s">
        <v>275</v>
      </c>
      <c r="B75" s="6" t="s">
        <v>53</v>
      </c>
      <c r="C75" s="6" t="s">
        <v>149</v>
      </c>
      <c r="D75" s="13" t="s">
        <v>347</v>
      </c>
      <c r="E75" s="5">
        <v>43.26</v>
      </c>
      <c r="F75" s="5">
        <v>74.4</v>
      </c>
      <c r="G75" s="5">
        <v>22.32</v>
      </c>
      <c r="H75" s="5">
        <f>E75+G75</f>
        <v>65.58</v>
      </c>
      <c r="I75" s="5">
        <v>5</v>
      </c>
      <c r="J75" s="11" t="s">
        <v>501</v>
      </c>
    </row>
    <row r="76" spans="1:10" ht="24.75" customHeight="1">
      <c r="A76" s="8" t="s">
        <v>275</v>
      </c>
      <c r="B76" s="6" t="s">
        <v>53</v>
      </c>
      <c r="C76" s="6" t="s">
        <v>148</v>
      </c>
      <c r="D76" s="13" t="s">
        <v>346</v>
      </c>
      <c r="E76" s="5">
        <v>43.4</v>
      </c>
      <c r="F76" s="5">
        <v>73.6</v>
      </c>
      <c r="G76" s="5">
        <v>22.08</v>
      </c>
      <c r="H76" s="5">
        <f t="shared" si="7"/>
        <v>65.47999999999999</v>
      </c>
      <c r="I76" s="5">
        <v>6</v>
      </c>
      <c r="J76" s="11" t="s">
        <v>501</v>
      </c>
    </row>
    <row r="77" spans="1:10" ht="24.75" customHeight="1">
      <c r="A77" s="8" t="s">
        <v>275</v>
      </c>
      <c r="B77" s="6" t="s">
        <v>54</v>
      </c>
      <c r="C77" s="6" t="s">
        <v>56</v>
      </c>
      <c r="D77" s="13" t="s">
        <v>352</v>
      </c>
      <c r="E77" s="5">
        <v>41.79</v>
      </c>
      <c r="F77" s="5">
        <v>78.2</v>
      </c>
      <c r="G77" s="5">
        <f aca="true" t="shared" si="8" ref="G77:G82">F77*0.3</f>
        <v>23.46</v>
      </c>
      <c r="H77" s="5">
        <f aca="true" t="shared" si="9" ref="H77:H82">E77+G77</f>
        <v>65.25</v>
      </c>
      <c r="I77" s="5">
        <v>1</v>
      </c>
      <c r="J77" s="11" t="s">
        <v>501</v>
      </c>
    </row>
    <row r="78" spans="1:10" ht="24.75" customHeight="1">
      <c r="A78" s="8" t="s">
        <v>275</v>
      </c>
      <c r="B78" s="6" t="s">
        <v>54</v>
      </c>
      <c r="C78" s="6" t="s">
        <v>55</v>
      </c>
      <c r="D78" s="13" t="s">
        <v>351</v>
      </c>
      <c r="E78" s="5">
        <v>42.805</v>
      </c>
      <c r="F78" s="5">
        <v>74.4</v>
      </c>
      <c r="G78" s="5">
        <f t="shared" si="8"/>
        <v>22.32</v>
      </c>
      <c r="H78" s="5">
        <f t="shared" si="9"/>
        <v>65.125</v>
      </c>
      <c r="I78" s="5">
        <v>2</v>
      </c>
      <c r="J78" s="11" t="s">
        <v>501</v>
      </c>
    </row>
    <row r="79" spans="1:10" ht="24.75" customHeight="1">
      <c r="A79" s="8" t="s">
        <v>275</v>
      </c>
      <c r="B79" s="6" t="s">
        <v>54</v>
      </c>
      <c r="C79" s="6" t="s">
        <v>153</v>
      </c>
      <c r="D79" s="13" t="s">
        <v>353</v>
      </c>
      <c r="E79" s="5">
        <v>41.195</v>
      </c>
      <c r="F79" s="5">
        <v>78.3</v>
      </c>
      <c r="G79" s="5">
        <f t="shared" si="8"/>
        <v>23.49</v>
      </c>
      <c r="H79" s="5">
        <f t="shared" si="9"/>
        <v>64.685</v>
      </c>
      <c r="I79" s="5">
        <v>3</v>
      </c>
      <c r="J79" s="11" t="s">
        <v>501</v>
      </c>
    </row>
    <row r="80" spans="1:10" ht="24.75" customHeight="1">
      <c r="A80" s="8" t="s">
        <v>275</v>
      </c>
      <c r="B80" s="6" t="s">
        <v>54</v>
      </c>
      <c r="C80" s="6" t="s">
        <v>58</v>
      </c>
      <c r="D80" s="13" t="s">
        <v>356</v>
      </c>
      <c r="E80" s="5">
        <v>39.865</v>
      </c>
      <c r="F80" s="5">
        <v>74.4</v>
      </c>
      <c r="G80" s="5">
        <f t="shared" si="8"/>
        <v>22.32</v>
      </c>
      <c r="H80" s="5">
        <f t="shared" si="9"/>
        <v>62.185</v>
      </c>
      <c r="I80" s="5">
        <v>4</v>
      </c>
      <c r="J80" s="11" t="s">
        <v>500</v>
      </c>
    </row>
    <row r="81" spans="1:10" ht="24.75" customHeight="1">
      <c r="A81" s="8" t="s">
        <v>275</v>
      </c>
      <c r="B81" s="6" t="s">
        <v>54</v>
      </c>
      <c r="C81" s="6" t="s">
        <v>57</v>
      </c>
      <c r="D81" s="13" t="s">
        <v>355</v>
      </c>
      <c r="E81" s="5">
        <v>40.11</v>
      </c>
      <c r="F81" s="5">
        <v>71.3</v>
      </c>
      <c r="G81" s="5">
        <f t="shared" si="8"/>
        <v>21.389999999999997</v>
      </c>
      <c r="H81" s="5">
        <f t="shared" si="9"/>
        <v>61.5</v>
      </c>
      <c r="I81" s="5">
        <v>5</v>
      </c>
      <c r="J81" s="11" t="s">
        <v>500</v>
      </c>
    </row>
    <row r="82" spans="1:10" ht="24.75" customHeight="1">
      <c r="A82" s="8" t="s">
        <v>275</v>
      </c>
      <c r="B82" s="6" t="s">
        <v>54</v>
      </c>
      <c r="C82" s="6" t="s">
        <v>157</v>
      </c>
      <c r="D82" s="13" t="s">
        <v>359</v>
      </c>
      <c r="E82" s="5">
        <v>38.045</v>
      </c>
      <c r="F82" s="5">
        <v>72.4</v>
      </c>
      <c r="G82" s="5">
        <f t="shared" si="8"/>
        <v>21.720000000000002</v>
      </c>
      <c r="H82" s="5">
        <f t="shared" si="9"/>
        <v>59.765</v>
      </c>
      <c r="I82" s="5">
        <v>6</v>
      </c>
      <c r="J82" s="11" t="s">
        <v>500</v>
      </c>
    </row>
    <row r="83" spans="1:10" ht="24.75" customHeight="1">
      <c r="A83" s="8" t="s">
        <v>275</v>
      </c>
      <c r="B83" s="6" t="s">
        <v>54</v>
      </c>
      <c r="C83" s="6" t="s">
        <v>154</v>
      </c>
      <c r="D83" s="13" t="s">
        <v>354</v>
      </c>
      <c r="E83" s="5">
        <v>40.95</v>
      </c>
      <c r="F83" s="5" t="s">
        <v>112</v>
      </c>
      <c r="G83" s="5" t="s">
        <v>112</v>
      </c>
      <c r="H83" s="5" t="s">
        <v>112</v>
      </c>
      <c r="I83" s="5"/>
      <c r="J83" s="11"/>
    </row>
    <row r="84" spans="1:10" ht="24.75" customHeight="1">
      <c r="A84" s="8" t="s">
        <v>275</v>
      </c>
      <c r="B84" s="6" t="s">
        <v>54</v>
      </c>
      <c r="C84" s="6" t="s">
        <v>155</v>
      </c>
      <c r="D84" s="13" t="s">
        <v>357</v>
      </c>
      <c r="E84" s="5">
        <v>39.235</v>
      </c>
      <c r="F84" s="5" t="s">
        <v>112</v>
      </c>
      <c r="G84" s="5" t="s">
        <v>112</v>
      </c>
      <c r="H84" s="5" t="s">
        <v>112</v>
      </c>
      <c r="I84" s="5"/>
      <c r="J84" s="11"/>
    </row>
    <row r="85" spans="1:10" ht="24.75" customHeight="1">
      <c r="A85" s="8" t="s">
        <v>275</v>
      </c>
      <c r="B85" s="6" t="s">
        <v>54</v>
      </c>
      <c r="C85" s="6" t="s">
        <v>156</v>
      </c>
      <c r="D85" s="13" t="s">
        <v>358</v>
      </c>
      <c r="E85" s="5">
        <v>38.64</v>
      </c>
      <c r="F85" s="5" t="s">
        <v>112</v>
      </c>
      <c r="G85" s="5" t="s">
        <v>112</v>
      </c>
      <c r="H85" s="5" t="s">
        <v>112</v>
      </c>
      <c r="I85" s="5"/>
      <c r="J85" s="11"/>
    </row>
    <row r="86" spans="1:10" ht="24.75" customHeight="1">
      <c r="A86" s="8" t="s">
        <v>275</v>
      </c>
      <c r="B86" s="6" t="s">
        <v>59</v>
      </c>
      <c r="C86" s="6" t="s">
        <v>158</v>
      </c>
      <c r="D86" s="13" t="s">
        <v>360</v>
      </c>
      <c r="E86" s="5">
        <v>42.665</v>
      </c>
      <c r="F86" s="5">
        <v>78.4</v>
      </c>
      <c r="G86" s="5">
        <f aca="true" t="shared" si="10" ref="G86:G96">F86*0.3</f>
        <v>23.52</v>
      </c>
      <c r="H86" s="5">
        <f>E86+G86</f>
        <v>66.185</v>
      </c>
      <c r="I86" s="5">
        <v>1</v>
      </c>
      <c r="J86" s="11" t="s">
        <v>501</v>
      </c>
    </row>
    <row r="87" spans="1:10" ht="24.75" customHeight="1">
      <c r="A87" s="8" t="s">
        <v>275</v>
      </c>
      <c r="B87" s="6" t="s">
        <v>59</v>
      </c>
      <c r="C87" s="6" t="s">
        <v>159</v>
      </c>
      <c r="D87" s="13" t="s">
        <v>361</v>
      </c>
      <c r="E87" s="5">
        <v>39.9</v>
      </c>
      <c r="F87" s="5">
        <v>84.2</v>
      </c>
      <c r="G87" s="5">
        <f t="shared" si="10"/>
        <v>25.26</v>
      </c>
      <c r="H87" s="5">
        <f>E87+G87</f>
        <v>65.16</v>
      </c>
      <c r="I87" s="5">
        <v>2</v>
      </c>
      <c r="J87" s="11" t="s">
        <v>501</v>
      </c>
    </row>
    <row r="88" spans="1:10" ht="24.75" customHeight="1">
      <c r="A88" s="8" t="s">
        <v>275</v>
      </c>
      <c r="B88" s="6" t="s">
        <v>59</v>
      </c>
      <c r="C88" s="7" t="s">
        <v>160</v>
      </c>
      <c r="D88" s="13" t="s">
        <v>362</v>
      </c>
      <c r="E88" s="5">
        <v>38.605</v>
      </c>
      <c r="F88" s="5">
        <v>79.4</v>
      </c>
      <c r="G88" s="5">
        <f t="shared" si="10"/>
        <v>23.82</v>
      </c>
      <c r="H88" s="5">
        <f aca="true" t="shared" si="11" ref="H88:H101">E88+G88</f>
        <v>62.425</v>
      </c>
      <c r="I88" s="5">
        <v>3</v>
      </c>
      <c r="J88" s="11" t="s">
        <v>501</v>
      </c>
    </row>
    <row r="89" spans="1:10" ht="24.75" customHeight="1">
      <c r="A89" s="8" t="s">
        <v>275</v>
      </c>
      <c r="B89" s="6" t="s">
        <v>59</v>
      </c>
      <c r="C89" s="7" t="s">
        <v>162</v>
      </c>
      <c r="D89" s="13" t="s">
        <v>364</v>
      </c>
      <c r="E89" s="5">
        <v>38.43</v>
      </c>
      <c r="F89" s="5">
        <v>79</v>
      </c>
      <c r="G89" s="5">
        <f t="shared" si="10"/>
        <v>23.7</v>
      </c>
      <c r="H89" s="5">
        <f>E89+G89</f>
        <v>62.129999999999995</v>
      </c>
      <c r="I89" s="5">
        <v>4</v>
      </c>
      <c r="J89" s="11" t="s">
        <v>501</v>
      </c>
    </row>
    <row r="90" spans="1:10" ht="24.75" customHeight="1">
      <c r="A90" s="8" t="s">
        <v>275</v>
      </c>
      <c r="B90" s="6" t="s">
        <v>59</v>
      </c>
      <c r="C90" s="7" t="s">
        <v>161</v>
      </c>
      <c r="D90" s="13" t="s">
        <v>363</v>
      </c>
      <c r="E90" s="5">
        <v>38.465</v>
      </c>
      <c r="F90" s="5">
        <v>74.6</v>
      </c>
      <c r="G90" s="5">
        <f t="shared" si="10"/>
        <v>22.38</v>
      </c>
      <c r="H90" s="5">
        <f t="shared" si="11"/>
        <v>60.845</v>
      </c>
      <c r="I90" s="5">
        <v>5</v>
      </c>
      <c r="J90" s="11" t="s">
        <v>501</v>
      </c>
    </row>
    <row r="91" spans="1:10" ht="24.75" customHeight="1">
      <c r="A91" s="8" t="s">
        <v>275</v>
      </c>
      <c r="B91" s="6" t="s">
        <v>59</v>
      </c>
      <c r="C91" s="6" t="s">
        <v>60</v>
      </c>
      <c r="D91" s="13" t="s">
        <v>365</v>
      </c>
      <c r="E91" s="5">
        <v>38.15</v>
      </c>
      <c r="F91" s="5">
        <v>75</v>
      </c>
      <c r="G91" s="5">
        <f t="shared" si="10"/>
        <v>22.5</v>
      </c>
      <c r="H91" s="5">
        <f t="shared" si="11"/>
        <v>60.65</v>
      </c>
      <c r="I91" s="5">
        <v>6</v>
      </c>
      <c r="J91" s="11" t="s">
        <v>501</v>
      </c>
    </row>
    <row r="92" spans="1:10" ht="24.75" customHeight="1">
      <c r="A92" s="8" t="s">
        <v>275</v>
      </c>
      <c r="B92" s="6" t="s">
        <v>61</v>
      </c>
      <c r="C92" s="6" t="s">
        <v>62</v>
      </c>
      <c r="D92" s="13" t="s">
        <v>366</v>
      </c>
      <c r="E92" s="5">
        <v>39.55</v>
      </c>
      <c r="F92" s="5">
        <v>77.2</v>
      </c>
      <c r="G92" s="5">
        <f t="shared" si="10"/>
        <v>23.16</v>
      </c>
      <c r="H92" s="5">
        <f t="shared" si="11"/>
        <v>62.709999999999994</v>
      </c>
      <c r="I92" s="5">
        <v>1</v>
      </c>
      <c r="J92" s="11" t="s">
        <v>501</v>
      </c>
    </row>
    <row r="93" spans="1:10" ht="24.75" customHeight="1">
      <c r="A93" s="8" t="s">
        <v>275</v>
      </c>
      <c r="B93" s="6" t="s">
        <v>61</v>
      </c>
      <c r="C93" s="6" t="s">
        <v>63</v>
      </c>
      <c r="D93" s="13" t="s">
        <v>369</v>
      </c>
      <c r="E93" s="5">
        <v>35.7</v>
      </c>
      <c r="F93" s="5">
        <v>84.4</v>
      </c>
      <c r="G93" s="5">
        <f t="shared" si="10"/>
        <v>25.32</v>
      </c>
      <c r="H93" s="5">
        <f>E93+G93</f>
        <v>61.02</v>
      </c>
      <c r="I93" s="5">
        <v>2</v>
      </c>
      <c r="J93" s="11" t="s">
        <v>501</v>
      </c>
    </row>
    <row r="94" spans="1:10" ht="24.75" customHeight="1">
      <c r="A94" s="8" t="s">
        <v>275</v>
      </c>
      <c r="B94" s="6" t="s">
        <v>61</v>
      </c>
      <c r="C94" s="6" t="s">
        <v>164</v>
      </c>
      <c r="D94" s="13" t="s">
        <v>368</v>
      </c>
      <c r="E94" s="5">
        <v>36.575</v>
      </c>
      <c r="F94" s="5">
        <v>75.2</v>
      </c>
      <c r="G94" s="5">
        <f t="shared" si="10"/>
        <v>22.56</v>
      </c>
      <c r="H94" s="5">
        <f>E94+G94</f>
        <v>59.135000000000005</v>
      </c>
      <c r="I94" s="5">
        <v>3</v>
      </c>
      <c r="J94" s="11" t="s">
        <v>501</v>
      </c>
    </row>
    <row r="95" spans="1:10" ht="24.75" customHeight="1">
      <c r="A95" s="8" t="s">
        <v>275</v>
      </c>
      <c r="B95" s="6" t="s">
        <v>61</v>
      </c>
      <c r="C95" s="6" t="s">
        <v>165</v>
      </c>
      <c r="D95" s="13" t="s">
        <v>371</v>
      </c>
      <c r="E95" s="5">
        <v>34.265</v>
      </c>
      <c r="F95" s="5">
        <v>80.6</v>
      </c>
      <c r="G95" s="5">
        <f t="shared" si="10"/>
        <v>24.179999999999996</v>
      </c>
      <c r="H95" s="5">
        <f>E95+G95</f>
        <v>58.44499999999999</v>
      </c>
      <c r="I95" s="5">
        <v>4</v>
      </c>
      <c r="J95" s="11" t="s">
        <v>501</v>
      </c>
    </row>
    <row r="96" spans="1:10" ht="24.75" customHeight="1">
      <c r="A96" s="8" t="s">
        <v>275</v>
      </c>
      <c r="B96" s="6" t="s">
        <v>61</v>
      </c>
      <c r="C96" s="6" t="s">
        <v>64</v>
      </c>
      <c r="D96" s="13" t="s">
        <v>370</v>
      </c>
      <c r="E96" s="5">
        <v>35.315</v>
      </c>
      <c r="F96" s="5">
        <v>70.8</v>
      </c>
      <c r="G96" s="5">
        <f t="shared" si="10"/>
        <v>21.24</v>
      </c>
      <c r="H96" s="5">
        <f>E96+G96</f>
        <v>56.55499999999999</v>
      </c>
      <c r="I96" s="5">
        <v>5</v>
      </c>
      <c r="J96" s="11" t="s">
        <v>501</v>
      </c>
    </row>
    <row r="97" spans="1:10" ht="24.75" customHeight="1">
      <c r="A97" s="8" t="s">
        <v>275</v>
      </c>
      <c r="B97" s="6" t="s">
        <v>61</v>
      </c>
      <c r="C97" s="6" t="s">
        <v>163</v>
      </c>
      <c r="D97" s="13" t="s">
        <v>367</v>
      </c>
      <c r="E97" s="5">
        <v>38.185</v>
      </c>
      <c r="F97" s="5" t="s">
        <v>112</v>
      </c>
      <c r="G97" s="5" t="s">
        <v>112</v>
      </c>
      <c r="H97" s="5" t="s">
        <v>112</v>
      </c>
      <c r="I97" s="5"/>
      <c r="J97" s="11"/>
    </row>
    <row r="98" spans="1:10" ht="24.75" customHeight="1">
      <c r="A98" s="8" t="s">
        <v>275</v>
      </c>
      <c r="B98" s="6" t="s">
        <v>65</v>
      </c>
      <c r="C98" s="6" t="s">
        <v>167</v>
      </c>
      <c r="D98" s="13" t="s">
        <v>373</v>
      </c>
      <c r="E98" s="5">
        <v>36.54</v>
      </c>
      <c r="F98" s="5">
        <v>76.6</v>
      </c>
      <c r="G98" s="5">
        <v>22.98</v>
      </c>
      <c r="H98" s="5">
        <f>E98+G98</f>
        <v>59.519999999999996</v>
      </c>
      <c r="I98" s="5">
        <v>1</v>
      </c>
      <c r="J98" s="11" t="s">
        <v>500</v>
      </c>
    </row>
    <row r="99" spans="1:10" ht="24.75" customHeight="1">
      <c r="A99" s="8" t="s">
        <v>275</v>
      </c>
      <c r="B99" s="6" t="s">
        <v>65</v>
      </c>
      <c r="C99" s="6" t="s">
        <v>166</v>
      </c>
      <c r="D99" s="13" t="s">
        <v>372</v>
      </c>
      <c r="E99" s="5">
        <v>37.38</v>
      </c>
      <c r="F99" s="5">
        <v>73.5</v>
      </c>
      <c r="G99" s="5">
        <v>22.05</v>
      </c>
      <c r="H99" s="5">
        <f t="shared" si="11"/>
        <v>59.43000000000001</v>
      </c>
      <c r="I99" s="5">
        <v>2</v>
      </c>
      <c r="J99" s="11" t="s">
        <v>501</v>
      </c>
    </row>
    <row r="100" spans="1:10" ht="24.75" customHeight="1">
      <c r="A100" s="8" t="s">
        <v>275</v>
      </c>
      <c r="B100" s="6" t="s">
        <v>65</v>
      </c>
      <c r="C100" s="6" t="s">
        <v>168</v>
      </c>
      <c r="D100" s="13" t="s">
        <v>374</v>
      </c>
      <c r="E100" s="5">
        <v>35.665</v>
      </c>
      <c r="F100" s="5">
        <v>77.6</v>
      </c>
      <c r="G100" s="5">
        <v>23.28</v>
      </c>
      <c r="H100" s="5">
        <f t="shared" si="11"/>
        <v>58.945</v>
      </c>
      <c r="I100" s="5">
        <v>3</v>
      </c>
      <c r="J100" s="11" t="s">
        <v>501</v>
      </c>
    </row>
    <row r="101" spans="1:10" ht="24.75" customHeight="1">
      <c r="A101" s="8" t="s">
        <v>275</v>
      </c>
      <c r="B101" s="6" t="s">
        <v>66</v>
      </c>
      <c r="C101" s="6" t="s">
        <v>169</v>
      </c>
      <c r="D101" s="13" t="s">
        <v>375</v>
      </c>
      <c r="E101" s="5">
        <v>45.22</v>
      </c>
      <c r="F101" s="5">
        <v>75</v>
      </c>
      <c r="G101" s="5">
        <f>F101*0.3</f>
        <v>22.5</v>
      </c>
      <c r="H101" s="5">
        <f t="shared" si="11"/>
        <v>67.72</v>
      </c>
      <c r="I101" s="5">
        <v>1</v>
      </c>
      <c r="J101" s="11" t="s">
        <v>500</v>
      </c>
    </row>
    <row r="102" spans="1:10" ht="24.75" customHeight="1">
      <c r="A102" s="8" t="s">
        <v>275</v>
      </c>
      <c r="B102" s="6" t="s">
        <v>66</v>
      </c>
      <c r="C102" s="6" t="s">
        <v>67</v>
      </c>
      <c r="D102" s="13" t="s">
        <v>379</v>
      </c>
      <c r="E102" s="5">
        <v>41.09</v>
      </c>
      <c r="F102" s="5">
        <v>84.7</v>
      </c>
      <c r="G102" s="5">
        <f>F102*0.3</f>
        <v>25.41</v>
      </c>
      <c r="H102" s="5">
        <f>E102+G102</f>
        <v>66.5</v>
      </c>
      <c r="I102" s="5">
        <v>2</v>
      </c>
      <c r="J102" s="11" t="s">
        <v>501</v>
      </c>
    </row>
    <row r="103" spans="1:10" ht="24.75" customHeight="1">
      <c r="A103" s="8" t="s">
        <v>275</v>
      </c>
      <c r="B103" s="6" t="s">
        <v>66</v>
      </c>
      <c r="C103" s="7" t="s">
        <v>170</v>
      </c>
      <c r="D103" s="13" t="s">
        <v>376</v>
      </c>
      <c r="E103" s="5">
        <v>43.4</v>
      </c>
      <c r="F103" s="5">
        <v>74.8</v>
      </c>
      <c r="G103" s="5">
        <f aca="true" t="shared" si="12" ref="G103:G118">F103*0.3</f>
        <v>22.439999999999998</v>
      </c>
      <c r="H103" s="5">
        <f aca="true" t="shared" si="13" ref="H103:H118">E103+G103</f>
        <v>65.84</v>
      </c>
      <c r="I103" s="5">
        <v>3</v>
      </c>
      <c r="J103" s="11" t="s">
        <v>501</v>
      </c>
    </row>
    <row r="104" spans="1:10" ht="24.75" customHeight="1">
      <c r="A104" s="8" t="s">
        <v>275</v>
      </c>
      <c r="B104" s="6" t="s">
        <v>66</v>
      </c>
      <c r="C104" s="7" t="s">
        <v>172</v>
      </c>
      <c r="D104" s="13" t="s">
        <v>378</v>
      </c>
      <c r="E104" s="5">
        <v>41.16</v>
      </c>
      <c r="F104" s="5">
        <v>80.2</v>
      </c>
      <c r="G104" s="5">
        <f>F104*0.3</f>
        <v>24.06</v>
      </c>
      <c r="H104" s="5">
        <f>E104+G104</f>
        <v>65.22</v>
      </c>
      <c r="I104" s="5">
        <v>4</v>
      </c>
      <c r="J104" s="11" t="s">
        <v>501</v>
      </c>
    </row>
    <row r="105" spans="1:10" ht="24.75" customHeight="1">
      <c r="A105" s="8" t="s">
        <v>275</v>
      </c>
      <c r="B105" s="6" t="s">
        <v>66</v>
      </c>
      <c r="C105" s="7" t="s">
        <v>171</v>
      </c>
      <c r="D105" s="13" t="s">
        <v>377</v>
      </c>
      <c r="E105" s="5">
        <v>42.945</v>
      </c>
      <c r="F105" s="5">
        <v>70.9</v>
      </c>
      <c r="G105" s="5">
        <f t="shared" si="12"/>
        <v>21.27</v>
      </c>
      <c r="H105" s="5">
        <f t="shared" si="13"/>
        <v>64.215</v>
      </c>
      <c r="I105" s="5">
        <v>5</v>
      </c>
      <c r="J105" s="11" t="s">
        <v>500</v>
      </c>
    </row>
    <row r="106" spans="1:10" ht="24.75" customHeight="1">
      <c r="A106" s="8" t="s">
        <v>275</v>
      </c>
      <c r="B106" s="6" t="s">
        <v>66</v>
      </c>
      <c r="C106" s="6" t="s">
        <v>68</v>
      </c>
      <c r="D106" s="13" t="s">
        <v>380</v>
      </c>
      <c r="E106" s="5">
        <v>40.635</v>
      </c>
      <c r="F106" s="5" t="s">
        <v>142</v>
      </c>
      <c r="G106" s="5" t="s">
        <v>142</v>
      </c>
      <c r="H106" s="5" t="s">
        <v>142</v>
      </c>
      <c r="I106" s="5"/>
      <c r="J106" s="11"/>
    </row>
    <row r="107" spans="1:10" ht="24.75" customHeight="1">
      <c r="A107" s="8" t="s">
        <v>275</v>
      </c>
      <c r="B107" s="6" t="s">
        <v>69</v>
      </c>
      <c r="C107" s="6" t="s">
        <v>173</v>
      </c>
      <c r="D107" s="13" t="s">
        <v>381</v>
      </c>
      <c r="E107" s="5">
        <v>47.88</v>
      </c>
      <c r="F107" s="5">
        <v>76.2</v>
      </c>
      <c r="G107" s="5">
        <f t="shared" si="12"/>
        <v>22.86</v>
      </c>
      <c r="H107" s="5">
        <f t="shared" si="13"/>
        <v>70.74000000000001</v>
      </c>
      <c r="I107" s="5">
        <v>1</v>
      </c>
      <c r="J107" s="11" t="s">
        <v>501</v>
      </c>
    </row>
    <row r="108" spans="1:10" ht="24.75" customHeight="1">
      <c r="A108" s="8" t="s">
        <v>275</v>
      </c>
      <c r="B108" s="6" t="s">
        <v>69</v>
      </c>
      <c r="C108" s="6" t="s">
        <v>174</v>
      </c>
      <c r="D108" s="13" t="s">
        <v>382</v>
      </c>
      <c r="E108" s="5">
        <v>40.39</v>
      </c>
      <c r="F108" s="5">
        <v>84.4</v>
      </c>
      <c r="G108" s="5">
        <f t="shared" si="12"/>
        <v>25.32</v>
      </c>
      <c r="H108" s="5">
        <f t="shared" si="13"/>
        <v>65.71000000000001</v>
      </c>
      <c r="I108" s="5">
        <v>2</v>
      </c>
      <c r="J108" s="11" t="s">
        <v>501</v>
      </c>
    </row>
    <row r="109" spans="1:10" ht="24.75" customHeight="1">
      <c r="A109" s="8" t="s">
        <v>275</v>
      </c>
      <c r="B109" s="6" t="s">
        <v>69</v>
      </c>
      <c r="C109" s="6" t="s">
        <v>70</v>
      </c>
      <c r="D109" s="13" t="s">
        <v>383</v>
      </c>
      <c r="E109" s="5">
        <v>40.145</v>
      </c>
      <c r="F109" s="5">
        <v>81.6</v>
      </c>
      <c r="G109" s="5">
        <f t="shared" si="12"/>
        <v>24.479999999999997</v>
      </c>
      <c r="H109" s="5">
        <f t="shared" si="13"/>
        <v>64.625</v>
      </c>
      <c r="I109" s="5">
        <v>3</v>
      </c>
      <c r="J109" s="11" t="s">
        <v>501</v>
      </c>
    </row>
    <row r="110" spans="1:10" ht="24.75" customHeight="1">
      <c r="A110" s="8" t="s">
        <v>275</v>
      </c>
      <c r="B110" s="6" t="s">
        <v>69</v>
      </c>
      <c r="C110" s="6" t="s">
        <v>71</v>
      </c>
      <c r="D110" s="13" t="s">
        <v>384</v>
      </c>
      <c r="E110" s="5">
        <v>37.905</v>
      </c>
      <c r="F110" s="5">
        <v>75</v>
      </c>
      <c r="G110" s="5">
        <f t="shared" si="12"/>
        <v>22.5</v>
      </c>
      <c r="H110" s="5">
        <f t="shared" si="13"/>
        <v>60.405</v>
      </c>
      <c r="I110" s="5">
        <v>4</v>
      </c>
      <c r="J110" s="11" t="s">
        <v>501</v>
      </c>
    </row>
    <row r="111" spans="1:10" ht="24.75" customHeight="1">
      <c r="A111" s="8" t="s">
        <v>275</v>
      </c>
      <c r="B111" s="6" t="s">
        <v>69</v>
      </c>
      <c r="C111" s="6" t="s">
        <v>175</v>
      </c>
      <c r="D111" s="13" t="s">
        <v>385</v>
      </c>
      <c r="E111" s="5">
        <v>37.8</v>
      </c>
      <c r="F111" s="5">
        <v>73.3</v>
      </c>
      <c r="G111" s="5">
        <f t="shared" si="12"/>
        <v>21.99</v>
      </c>
      <c r="H111" s="5">
        <f t="shared" si="13"/>
        <v>59.78999999999999</v>
      </c>
      <c r="I111" s="5">
        <v>5</v>
      </c>
      <c r="J111" s="11" t="s">
        <v>501</v>
      </c>
    </row>
    <row r="112" spans="1:10" ht="24.75" customHeight="1">
      <c r="A112" s="8" t="s">
        <v>275</v>
      </c>
      <c r="B112" s="6" t="s">
        <v>69</v>
      </c>
      <c r="C112" s="6" t="s">
        <v>176</v>
      </c>
      <c r="D112" s="13" t="s">
        <v>386</v>
      </c>
      <c r="E112" s="5">
        <v>36.365</v>
      </c>
      <c r="F112" s="5" t="s">
        <v>142</v>
      </c>
      <c r="G112" s="5" t="s">
        <v>142</v>
      </c>
      <c r="H112" s="5" t="s">
        <v>142</v>
      </c>
      <c r="I112" s="5"/>
      <c r="J112" s="11"/>
    </row>
    <row r="113" spans="1:10" ht="24.75" customHeight="1">
      <c r="A113" s="8" t="s">
        <v>275</v>
      </c>
      <c r="B113" s="6" t="s">
        <v>72</v>
      </c>
      <c r="C113" s="6" t="s">
        <v>177</v>
      </c>
      <c r="D113" s="13" t="s">
        <v>387</v>
      </c>
      <c r="E113" s="5">
        <v>39.55</v>
      </c>
      <c r="F113" s="5">
        <v>80</v>
      </c>
      <c r="G113" s="5">
        <f t="shared" si="12"/>
        <v>24</v>
      </c>
      <c r="H113" s="5">
        <f t="shared" si="13"/>
        <v>63.55</v>
      </c>
      <c r="I113" s="5">
        <v>1</v>
      </c>
      <c r="J113" s="11" t="s">
        <v>501</v>
      </c>
    </row>
    <row r="114" spans="1:10" ht="24.75" customHeight="1">
      <c r="A114" s="8" t="s">
        <v>275</v>
      </c>
      <c r="B114" s="6" t="s">
        <v>72</v>
      </c>
      <c r="C114" s="6" t="s">
        <v>179</v>
      </c>
      <c r="D114" s="13" t="s">
        <v>389</v>
      </c>
      <c r="E114" s="5">
        <v>37.79</v>
      </c>
      <c r="F114" s="5">
        <v>82.6</v>
      </c>
      <c r="G114" s="5">
        <f>F114*0.3</f>
        <v>24.779999999999998</v>
      </c>
      <c r="H114" s="5">
        <f>E114+G114</f>
        <v>62.56999999999999</v>
      </c>
      <c r="I114" s="5">
        <v>2</v>
      </c>
      <c r="J114" s="11" t="s">
        <v>500</v>
      </c>
    </row>
    <row r="115" spans="1:10" ht="24.75" customHeight="1">
      <c r="A115" s="8" t="s">
        <v>275</v>
      </c>
      <c r="B115" s="6" t="s">
        <v>72</v>
      </c>
      <c r="C115" s="7" t="s">
        <v>180</v>
      </c>
      <c r="D115" s="13" t="s">
        <v>390</v>
      </c>
      <c r="E115" s="5">
        <v>37.66</v>
      </c>
      <c r="F115" s="5">
        <v>78.3</v>
      </c>
      <c r="G115" s="5">
        <f>F115*0.3</f>
        <v>23.49</v>
      </c>
      <c r="H115" s="5">
        <f>E115+G115</f>
        <v>61.14999999999999</v>
      </c>
      <c r="I115" s="5">
        <v>3</v>
      </c>
      <c r="J115" s="11" t="s">
        <v>501</v>
      </c>
    </row>
    <row r="116" spans="1:10" ht="24.75" customHeight="1">
      <c r="A116" s="8" t="s">
        <v>275</v>
      </c>
      <c r="B116" s="6" t="s">
        <v>72</v>
      </c>
      <c r="C116" s="7" t="s">
        <v>181</v>
      </c>
      <c r="D116" s="13" t="s">
        <v>391</v>
      </c>
      <c r="E116" s="5">
        <v>37.625</v>
      </c>
      <c r="F116" s="5">
        <v>76.6</v>
      </c>
      <c r="G116" s="5">
        <f>F116*0.3</f>
        <v>22.979999999999997</v>
      </c>
      <c r="H116" s="5">
        <f>E116+G116</f>
        <v>60.605</v>
      </c>
      <c r="I116" s="5">
        <v>4</v>
      </c>
      <c r="J116" s="11" t="s">
        <v>500</v>
      </c>
    </row>
    <row r="117" spans="1:10" ht="24.75" customHeight="1">
      <c r="A117" s="8" t="s">
        <v>275</v>
      </c>
      <c r="B117" s="6" t="s">
        <v>72</v>
      </c>
      <c r="C117" s="7" t="s">
        <v>182</v>
      </c>
      <c r="D117" s="13" t="s">
        <v>392</v>
      </c>
      <c r="E117" s="5">
        <v>37.065</v>
      </c>
      <c r="F117" s="5">
        <v>77.2</v>
      </c>
      <c r="G117" s="5">
        <f>F117*0.3</f>
        <v>23.16</v>
      </c>
      <c r="H117" s="5">
        <f>E117+G117</f>
        <v>60.224999999999994</v>
      </c>
      <c r="I117" s="5">
        <v>5</v>
      </c>
      <c r="J117" s="11" t="s">
        <v>500</v>
      </c>
    </row>
    <row r="118" spans="1:10" ht="24.75" customHeight="1">
      <c r="A118" s="8" t="s">
        <v>275</v>
      </c>
      <c r="B118" s="6" t="s">
        <v>72</v>
      </c>
      <c r="C118" s="6" t="s">
        <v>178</v>
      </c>
      <c r="D118" s="13" t="s">
        <v>388</v>
      </c>
      <c r="E118" s="5">
        <v>38.01</v>
      </c>
      <c r="F118" s="5">
        <v>72.2</v>
      </c>
      <c r="G118" s="5">
        <f t="shared" si="12"/>
        <v>21.66</v>
      </c>
      <c r="H118" s="5">
        <f t="shared" si="13"/>
        <v>59.67</v>
      </c>
      <c r="I118" s="5">
        <v>6</v>
      </c>
      <c r="J118" s="11" t="s">
        <v>500</v>
      </c>
    </row>
    <row r="119" spans="1:10" ht="24.75" customHeight="1">
      <c r="A119" s="8" t="s">
        <v>275</v>
      </c>
      <c r="B119" s="6" t="s">
        <v>73</v>
      </c>
      <c r="C119" s="6" t="s">
        <v>184</v>
      </c>
      <c r="D119" s="13" t="s">
        <v>394</v>
      </c>
      <c r="E119" s="5">
        <v>40.95</v>
      </c>
      <c r="F119" s="5">
        <v>87.6</v>
      </c>
      <c r="G119" s="5">
        <f>F119*0.3</f>
        <v>26.279999999999998</v>
      </c>
      <c r="H119" s="5">
        <f>E119+G119</f>
        <v>67.23</v>
      </c>
      <c r="I119" s="5">
        <v>1</v>
      </c>
      <c r="J119" s="11" t="s">
        <v>501</v>
      </c>
    </row>
    <row r="120" spans="1:10" ht="24.75" customHeight="1">
      <c r="A120" s="8" t="s">
        <v>275</v>
      </c>
      <c r="B120" s="6" t="s">
        <v>73</v>
      </c>
      <c r="C120" s="6" t="s">
        <v>183</v>
      </c>
      <c r="D120" s="13" t="s">
        <v>393</v>
      </c>
      <c r="E120" s="5">
        <v>42.7</v>
      </c>
      <c r="F120" s="5">
        <v>75.4</v>
      </c>
      <c r="G120" s="5">
        <f aca="true" t="shared" si="14" ref="G120:G129">F120*0.3</f>
        <v>22.62</v>
      </c>
      <c r="H120" s="5">
        <f aca="true" t="shared" si="15" ref="H120:H129">E120+G120</f>
        <v>65.32000000000001</v>
      </c>
      <c r="I120" s="5">
        <v>2</v>
      </c>
      <c r="J120" s="11" t="s">
        <v>501</v>
      </c>
    </row>
    <row r="121" spans="1:10" ht="24.75" customHeight="1">
      <c r="A121" s="8" t="s">
        <v>275</v>
      </c>
      <c r="B121" s="6" t="s">
        <v>73</v>
      </c>
      <c r="C121" s="6" t="s">
        <v>185</v>
      </c>
      <c r="D121" s="13" t="s">
        <v>395</v>
      </c>
      <c r="E121" s="5">
        <v>39.55</v>
      </c>
      <c r="F121" s="5">
        <v>80.8</v>
      </c>
      <c r="G121" s="5">
        <f t="shared" si="14"/>
        <v>24.24</v>
      </c>
      <c r="H121" s="5">
        <f t="shared" si="15"/>
        <v>63.78999999999999</v>
      </c>
      <c r="I121" s="5">
        <v>3</v>
      </c>
      <c r="J121" s="11" t="s">
        <v>501</v>
      </c>
    </row>
    <row r="122" spans="1:10" ht="24.75" customHeight="1">
      <c r="A122" s="8" t="s">
        <v>275</v>
      </c>
      <c r="B122" s="6" t="s">
        <v>74</v>
      </c>
      <c r="C122" s="6" t="s">
        <v>186</v>
      </c>
      <c r="D122" s="13" t="s">
        <v>396</v>
      </c>
      <c r="E122" s="5">
        <v>44.345</v>
      </c>
      <c r="F122" s="5">
        <v>75.4</v>
      </c>
      <c r="G122" s="5">
        <f t="shared" si="14"/>
        <v>22.62</v>
      </c>
      <c r="H122" s="5">
        <f t="shared" si="15"/>
        <v>66.965</v>
      </c>
      <c r="I122" s="5">
        <v>1</v>
      </c>
      <c r="J122" s="11" t="s">
        <v>501</v>
      </c>
    </row>
    <row r="123" spans="1:10" ht="24.75" customHeight="1">
      <c r="A123" s="8" t="s">
        <v>275</v>
      </c>
      <c r="B123" s="6" t="s">
        <v>74</v>
      </c>
      <c r="C123" s="6" t="s">
        <v>76</v>
      </c>
      <c r="D123" s="13" t="s">
        <v>398</v>
      </c>
      <c r="E123" s="5">
        <v>39.025</v>
      </c>
      <c r="F123" s="5">
        <v>72.2</v>
      </c>
      <c r="G123" s="5">
        <f>F123*0.3</f>
        <v>21.66</v>
      </c>
      <c r="H123" s="5">
        <f>E123+G123</f>
        <v>60.685</v>
      </c>
      <c r="I123" s="5">
        <v>2</v>
      </c>
      <c r="J123" s="11" t="s">
        <v>501</v>
      </c>
    </row>
    <row r="124" spans="1:10" ht="24.75" customHeight="1">
      <c r="A124" s="8" t="s">
        <v>275</v>
      </c>
      <c r="B124" s="6" t="s">
        <v>74</v>
      </c>
      <c r="C124" s="6" t="s">
        <v>75</v>
      </c>
      <c r="D124" s="13" t="s">
        <v>397</v>
      </c>
      <c r="E124" s="5">
        <v>44.1</v>
      </c>
      <c r="F124" s="5" t="s">
        <v>142</v>
      </c>
      <c r="G124" s="5" t="s">
        <v>142</v>
      </c>
      <c r="H124" s="5" t="s">
        <v>142</v>
      </c>
      <c r="I124" s="5"/>
      <c r="J124" s="11"/>
    </row>
    <row r="125" spans="1:10" ht="24.75" customHeight="1">
      <c r="A125" s="8" t="s">
        <v>275</v>
      </c>
      <c r="B125" s="6" t="s">
        <v>77</v>
      </c>
      <c r="C125" s="6" t="s">
        <v>187</v>
      </c>
      <c r="D125" s="13" t="s">
        <v>399</v>
      </c>
      <c r="E125" s="5">
        <v>39.9</v>
      </c>
      <c r="F125" s="5">
        <v>75.8</v>
      </c>
      <c r="G125" s="5">
        <f t="shared" si="14"/>
        <v>22.74</v>
      </c>
      <c r="H125" s="5">
        <f t="shared" si="15"/>
        <v>62.64</v>
      </c>
      <c r="I125" s="5">
        <v>1</v>
      </c>
      <c r="J125" s="11" t="s">
        <v>501</v>
      </c>
    </row>
    <row r="126" spans="1:10" ht="24.75" customHeight="1">
      <c r="A126" s="8" t="s">
        <v>275</v>
      </c>
      <c r="B126" s="6" t="s">
        <v>77</v>
      </c>
      <c r="C126" s="6" t="s">
        <v>188</v>
      </c>
      <c r="D126" s="13" t="s">
        <v>400</v>
      </c>
      <c r="E126" s="5">
        <v>39.27</v>
      </c>
      <c r="F126" s="5">
        <v>73.5</v>
      </c>
      <c r="G126" s="5">
        <f t="shared" si="14"/>
        <v>22.05</v>
      </c>
      <c r="H126" s="5">
        <f t="shared" si="15"/>
        <v>61.32000000000001</v>
      </c>
      <c r="I126" s="5">
        <v>2</v>
      </c>
      <c r="J126" s="11" t="s">
        <v>500</v>
      </c>
    </row>
    <row r="127" spans="1:10" ht="24.75" customHeight="1">
      <c r="A127" s="8" t="s">
        <v>275</v>
      </c>
      <c r="B127" s="6" t="s">
        <v>78</v>
      </c>
      <c r="C127" s="6" t="s">
        <v>189</v>
      </c>
      <c r="D127" s="13" t="s">
        <v>401</v>
      </c>
      <c r="E127" s="5">
        <v>38.325</v>
      </c>
      <c r="F127" s="5">
        <v>79.4</v>
      </c>
      <c r="G127" s="5">
        <f t="shared" si="14"/>
        <v>23.82</v>
      </c>
      <c r="H127" s="5">
        <f t="shared" si="15"/>
        <v>62.145</v>
      </c>
      <c r="I127" s="5">
        <v>1</v>
      </c>
      <c r="J127" s="11" t="s">
        <v>501</v>
      </c>
    </row>
    <row r="128" spans="1:10" ht="24.75" customHeight="1">
      <c r="A128" s="8" t="s">
        <v>275</v>
      </c>
      <c r="B128" s="6" t="s">
        <v>78</v>
      </c>
      <c r="C128" s="6" t="s">
        <v>190</v>
      </c>
      <c r="D128" s="13" t="s">
        <v>402</v>
      </c>
      <c r="E128" s="5">
        <v>35.7</v>
      </c>
      <c r="F128" s="5">
        <v>75.5</v>
      </c>
      <c r="G128" s="5">
        <f t="shared" si="14"/>
        <v>22.65</v>
      </c>
      <c r="H128" s="5">
        <f t="shared" si="15"/>
        <v>58.35</v>
      </c>
      <c r="I128" s="5">
        <v>2</v>
      </c>
      <c r="J128" s="11" t="s">
        <v>500</v>
      </c>
    </row>
    <row r="129" spans="1:10" ht="24.75" customHeight="1">
      <c r="A129" s="8" t="s">
        <v>275</v>
      </c>
      <c r="B129" s="6" t="s">
        <v>78</v>
      </c>
      <c r="C129" s="6" t="s">
        <v>191</v>
      </c>
      <c r="D129" s="13" t="s">
        <v>403</v>
      </c>
      <c r="E129" s="5">
        <v>35.245</v>
      </c>
      <c r="F129" s="5">
        <v>73.5</v>
      </c>
      <c r="G129" s="5">
        <f t="shared" si="14"/>
        <v>22.05</v>
      </c>
      <c r="H129" s="5">
        <f t="shared" si="15"/>
        <v>57.295</v>
      </c>
      <c r="I129" s="5">
        <v>3</v>
      </c>
      <c r="J129" s="11" t="s">
        <v>501</v>
      </c>
    </row>
    <row r="130" spans="1:10" ht="24.75" customHeight="1">
      <c r="A130" s="8" t="s">
        <v>275</v>
      </c>
      <c r="B130" s="6" t="s">
        <v>79</v>
      </c>
      <c r="C130" s="7" t="s">
        <v>193</v>
      </c>
      <c r="D130" s="13" t="s">
        <v>405</v>
      </c>
      <c r="E130" s="5">
        <v>39.795</v>
      </c>
      <c r="F130" s="5">
        <v>81.4</v>
      </c>
      <c r="G130" s="5">
        <f>F130*0.3</f>
        <v>24.42</v>
      </c>
      <c r="H130" s="5">
        <f>E130+G130</f>
        <v>64.215</v>
      </c>
      <c r="I130" s="5">
        <v>1</v>
      </c>
      <c r="J130" s="11" t="s">
        <v>501</v>
      </c>
    </row>
    <row r="131" spans="1:10" ht="24.75" customHeight="1">
      <c r="A131" s="8" t="s">
        <v>275</v>
      </c>
      <c r="B131" s="6" t="s">
        <v>79</v>
      </c>
      <c r="C131" s="7" t="s">
        <v>194</v>
      </c>
      <c r="D131" s="13" t="s">
        <v>406</v>
      </c>
      <c r="E131" s="5">
        <v>39.725</v>
      </c>
      <c r="F131" s="5">
        <v>79.2</v>
      </c>
      <c r="G131" s="5">
        <f>F131*0.3</f>
        <v>23.76</v>
      </c>
      <c r="H131" s="5">
        <f>E131+G131</f>
        <v>63.485</v>
      </c>
      <c r="I131" s="5">
        <v>2</v>
      </c>
      <c r="J131" s="11" t="s">
        <v>501</v>
      </c>
    </row>
    <row r="132" spans="1:10" ht="24.75" customHeight="1">
      <c r="A132" s="8" t="s">
        <v>275</v>
      </c>
      <c r="B132" s="6" t="s">
        <v>79</v>
      </c>
      <c r="C132" s="7" t="s">
        <v>192</v>
      </c>
      <c r="D132" s="13" t="s">
        <v>404</v>
      </c>
      <c r="E132" s="5">
        <v>40.495</v>
      </c>
      <c r="F132" s="5">
        <v>75.2</v>
      </c>
      <c r="G132" s="5">
        <f aca="true" t="shared" si="16" ref="G132:G145">F132*0.3</f>
        <v>22.56</v>
      </c>
      <c r="H132" s="5">
        <f aca="true" t="shared" si="17" ref="H132:H145">E132+G132</f>
        <v>63.05499999999999</v>
      </c>
      <c r="I132" s="5">
        <v>3</v>
      </c>
      <c r="J132" s="11" t="s">
        <v>500</v>
      </c>
    </row>
    <row r="133" spans="1:10" ht="24.75" customHeight="1">
      <c r="A133" s="8" t="s">
        <v>275</v>
      </c>
      <c r="B133" s="6" t="s">
        <v>79</v>
      </c>
      <c r="C133" s="6" t="s">
        <v>195</v>
      </c>
      <c r="D133" s="13" t="s">
        <v>407</v>
      </c>
      <c r="E133" s="5">
        <v>39.655</v>
      </c>
      <c r="F133" s="5">
        <v>76.2</v>
      </c>
      <c r="G133" s="5">
        <f t="shared" si="16"/>
        <v>22.86</v>
      </c>
      <c r="H133" s="5">
        <f t="shared" si="17"/>
        <v>62.515</v>
      </c>
      <c r="I133" s="5">
        <v>4</v>
      </c>
      <c r="J133" s="11" t="s">
        <v>501</v>
      </c>
    </row>
    <row r="134" spans="1:10" ht="24.75" customHeight="1">
      <c r="A134" s="8" t="s">
        <v>275</v>
      </c>
      <c r="B134" s="6" t="s">
        <v>79</v>
      </c>
      <c r="C134" s="6" t="s">
        <v>197</v>
      </c>
      <c r="D134" s="13" t="s">
        <v>409</v>
      </c>
      <c r="E134" s="5">
        <v>39.375</v>
      </c>
      <c r="F134" s="5">
        <v>76.6</v>
      </c>
      <c r="G134" s="5">
        <f>F134*0.3</f>
        <v>22.979999999999997</v>
      </c>
      <c r="H134" s="5">
        <f>E134+G134</f>
        <v>62.355</v>
      </c>
      <c r="I134" s="5">
        <v>5</v>
      </c>
      <c r="J134" s="11" t="s">
        <v>500</v>
      </c>
    </row>
    <row r="135" spans="1:10" ht="24.75" customHeight="1">
      <c r="A135" s="8" t="s">
        <v>275</v>
      </c>
      <c r="B135" s="6" t="s">
        <v>79</v>
      </c>
      <c r="C135" s="6" t="s">
        <v>196</v>
      </c>
      <c r="D135" s="13" t="s">
        <v>408</v>
      </c>
      <c r="E135" s="5">
        <v>39.55</v>
      </c>
      <c r="F135" s="5">
        <v>73.6</v>
      </c>
      <c r="G135" s="5">
        <f t="shared" si="16"/>
        <v>22.08</v>
      </c>
      <c r="H135" s="5">
        <f t="shared" si="17"/>
        <v>61.629999999999995</v>
      </c>
      <c r="I135" s="5">
        <v>6</v>
      </c>
      <c r="J135" s="11" t="s">
        <v>501</v>
      </c>
    </row>
    <row r="136" spans="1:10" ht="24.75" customHeight="1">
      <c r="A136" s="8" t="s">
        <v>276</v>
      </c>
      <c r="B136" s="6" t="s">
        <v>80</v>
      </c>
      <c r="C136" s="6" t="s">
        <v>199</v>
      </c>
      <c r="D136" s="13" t="s">
        <v>413</v>
      </c>
      <c r="E136" s="5">
        <v>42.49</v>
      </c>
      <c r="F136" s="5">
        <v>81.4</v>
      </c>
      <c r="G136" s="5">
        <f>F136*0.3</f>
        <v>24.42</v>
      </c>
      <c r="H136" s="5">
        <f>E136+G136</f>
        <v>66.91</v>
      </c>
      <c r="I136" s="5">
        <v>1</v>
      </c>
      <c r="J136" s="11" t="s">
        <v>501</v>
      </c>
    </row>
    <row r="137" spans="1:10" ht="24.75" customHeight="1">
      <c r="A137" s="8" t="s">
        <v>276</v>
      </c>
      <c r="B137" s="6" t="s">
        <v>80</v>
      </c>
      <c r="C137" s="6" t="s">
        <v>198</v>
      </c>
      <c r="D137" s="13" t="s">
        <v>410</v>
      </c>
      <c r="E137" s="5">
        <v>43.645</v>
      </c>
      <c r="F137" s="5">
        <v>74.5</v>
      </c>
      <c r="G137" s="5">
        <f t="shared" si="16"/>
        <v>22.349999999999998</v>
      </c>
      <c r="H137" s="5">
        <f t="shared" si="17"/>
        <v>65.995</v>
      </c>
      <c r="I137" s="5">
        <v>2</v>
      </c>
      <c r="J137" s="11" t="s">
        <v>501</v>
      </c>
    </row>
    <row r="138" spans="1:10" ht="24.75" customHeight="1">
      <c r="A138" s="8" t="s">
        <v>276</v>
      </c>
      <c r="B138" s="6" t="s">
        <v>80</v>
      </c>
      <c r="C138" s="6" t="s">
        <v>82</v>
      </c>
      <c r="D138" s="13" t="s">
        <v>412</v>
      </c>
      <c r="E138" s="5">
        <v>43.12</v>
      </c>
      <c r="F138" s="5">
        <v>75.2</v>
      </c>
      <c r="G138" s="5">
        <f>F138*0.3</f>
        <v>22.56</v>
      </c>
      <c r="H138" s="5">
        <f>E138+G138</f>
        <v>65.67999999999999</v>
      </c>
      <c r="I138" s="5">
        <v>3</v>
      </c>
      <c r="J138" s="11" t="s">
        <v>501</v>
      </c>
    </row>
    <row r="139" spans="1:10" ht="24.75" customHeight="1">
      <c r="A139" s="8" t="s">
        <v>276</v>
      </c>
      <c r="B139" s="6" t="s">
        <v>80</v>
      </c>
      <c r="C139" s="6" t="s">
        <v>81</v>
      </c>
      <c r="D139" s="13" t="s">
        <v>411</v>
      </c>
      <c r="E139" s="5">
        <v>43.26</v>
      </c>
      <c r="F139" s="5">
        <v>73.8</v>
      </c>
      <c r="G139" s="5">
        <f t="shared" si="16"/>
        <v>22.139999999999997</v>
      </c>
      <c r="H139" s="5">
        <f t="shared" si="17"/>
        <v>65.39999999999999</v>
      </c>
      <c r="I139" s="5">
        <v>4</v>
      </c>
      <c r="J139" s="11" t="s">
        <v>501</v>
      </c>
    </row>
    <row r="140" spans="1:10" ht="24.75" customHeight="1">
      <c r="A140" s="8" t="s">
        <v>276</v>
      </c>
      <c r="B140" s="6" t="s">
        <v>80</v>
      </c>
      <c r="C140" s="6" t="s">
        <v>201</v>
      </c>
      <c r="D140" s="13" t="s">
        <v>415</v>
      </c>
      <c r="E140" s="5">
        <v>41.475</v>
      </c>
      <c r="F140" s="5">
        <v>78.2</v>
      </c>
      <c r="G140" s="5">
        <f>F140*0.3</f>
        <v>23.46</v>
      </c>
      <c r="H140" s="5">
        <f>E140+G140</f>
        <v>64.935</v>
      </c>
      <c r="I140" s="5">
        <v>5</v>
      </c>
      <c r="J140" s="11" t="s">
        <v>501</v>
      </c>
    </row>
    <row r="141" spans="1:10" ht="24.75" customHeight="1">
      <c r="A141" s="8" t="s">
        <v>276</v>
      </c>
      <c r="B141" s="6" t="s">
        <v>80</v>
      </c>
      <c r="C141" s="6" t="s">
        <v>200</v>
      </c>
      <c r="D141" s="13" t="s">
        <v>414</v>
      </c>
      <c r="E141" s="5">
        <v>41.965</v>
      </c>
      <c r="F141" s="5">
        <v>73</v>
      </c>
      <c r="G141" s="5">
        <f t="shared" si="16"/>
        <v>21.9</v>
      </c>
      <c r="H141" s="5">
        <f t="shared" si="17"/>
        <v>63.865</v>
      </c>
      <c r="I141" s="5">
        <v>6</v>
      </c>
      <c r="J141" s="11" t="s">
        <v>501</v>
      </c>
    </row>
    <row r="142" spans="1:10" ht="24.75" customHeight="1">
      <c r="A142" s="8" t="s">
        <v>276</v>
      </c>
      <c r="B142" s="6" t="s">
        <v>80</v>
      </c>
      <c r="C142" s="6" t="s">
        <v>202</v>
      </c>
      <c r="D142" s="13" t="s">
        <v>416</v>
      </c>
      <c r="E142" s="5">
        <v>39.76</v>
      </c>
      <c r="F142" s="5">
        <v>74.4</v>
      </c>
      <c r="G142" s="5">
        <f t="shared" si="16"/>
        <v>22.32</v>
      </c>
      <c r="H142" s="5">
        <f t="shared" si="17"/>
        <v>62.08</v>
      </c>
      <c r="I142" s="5">
        <v>7</v>
      </c>
      <c r="J142" s="11" t="s">
        <v>501</v>
      </c>
    </row>
    <row r="143" spans="1:10" ht="24.75" customHeight="1">
      <c r="A143" s="8" t="s">
        <v>276</v>
      </c>
      <c r="B143" s="6" t="s">
        <v>80</v>
      </c>
      <c r="C143" s="7" t="s">
        <v>204</v>
      </c>
      <c r="D143" s="13" t="s">
        <v>418</v>
      </c>
      <c r="E143" s="5">
        <v>39.515</v>
      </c>
      <c r="F143" s="5">
        <v>73.4</v>
      </c>
      <c r="G143" s="5">
        <f>F143*0.3</f>
        <v>22.02</v>
      </c>
      <c r="H143" s="5">
        <f>E143+G143</f>
        <v>61.535</v>
      </c>
      <c r="I143" s="5">
        <v>8</v>
      </c>
      <c r="J143" s="11" t="s">
        <v>501</v>
      </c>
    </row>
    <row r="144" spans="1:10" ht="24.75" customHeight="1">
      <c r="A144" s="8" t="s">
        <v>276</v>
      </c>
      <c r="B144" s="6" t="s">
        <v>80</v>
      </c>
      <c r="C144" s="7" t="s">
        <v>206</v>
      </c>
      <c r="D144" s="13" t="s">
        <v>420</v>
      </c>
      <c r="E144" s="5">
        <v>39.095</v>
      </c>
      <c r="F144" s="5">
        <v>73.7</v>
      </c>
      <c r="G144" s="5">
        <f>F144*0.3</f>
        <v>22.11</v>
      </c>
      <c r="H144" s="5">
        <f>E144+G144</f>
        <v>61.205</v>
      </c>
      <c r="I144" s="5">
        <v>9</v>
      </c>
      <c r="J144" s="11" t="s">
        <v>501</v>
      </c>
    </row>
    <row r="145" spans="1:10" ht="24.75" customHeight="1">
      <c r="A145" s="8" t="s">
        <v>276</v>
      </c>
      <c r="B145" s="6" t="s">
        <v>80</v>
      </c>
      <c r="C145" s="6" t="s">
        <v>203</v>
      </c>
      <c r="D145" s="13" t="s">
        <v>417</v>
      </c>
      <c r="E145" s="5">
        <v>39.69</v>
      </c>
      <c r="F145" s="5">
        <v>71.5</v>
      </c>
      <c r="G145" s="5">
        <f t="shared" si="16"/>
        <v>21.45</v>
      </c>
      <c r="H145" s="5">
        <f t="shared" si="17"/>
        <v>61.14</v>
      </c>
      <c r="I145" s="5">
        <v>10</v>
      </c>
      <c r="J145" s="11" t="s">
        <v>501</v>
      </c>
    </row>
    <row r="146" spans="1:10" ht="24.75" customHeight="1">
      <c r="A146" s="8" t="s">
        <v>276</v>
      </c>
      <c r="B146" s="6" t="s">
        <v>80</v>
      </c>
      <c r="C146" s="6" t="s">
        <v>207</v>
      </c>
      <c r="D146" s="13" t="s">
        <v>421</v>
      </c>
      <c r="E146" s="5">
        <v>38.605</v>
      </c>
      <c r="F146" s="5">
        <v>73.8</v>
      </c>
      <c r="G146" s="5">
        <f>F146*0.3</f>
        <v>22.139999999999997</v>
      </c>
      <c r="H146" s="5">
        <f>E146+G146</f>
        <v>60.74499999999999</v>
      </c>
      <c r="I146" s="5">
        <v>11</v>
      </c>
      <c r="J146" s="11" t="s">
        <v>501</v>
      </c>
    </row>
    <row r="147" spans="1:10" ht="24.75" customHeight="1">
      <c r="A147" s="8" t="s">
        <v>276</v>
      </c>
      <c r="B147" s="6" t="s">
        <v>80</v>
      </c>
      <c r="C147" s="6" t="s">
        <v>208</v>
      </c>
      <c r="D147" s="13" t="s">
        <v>422</v>
      </c>
      <c r="E147" s="5">
        <v>38.605</v>
      </c>
      <c r="F147" s="5">
        <v>72.2</v>
      </c>
      <c r="G147" s="5">
        <f>F147*0.3</f>
        <v>21.66</v>
      </c>
      <c r="H147" s="5">
        <f>E147+G147</f>
        <v>60.265</v>
      </c>
      <c r="I147" s="5">
        <v>12</v>
      </c>
      <c r="J147" s="11" t="s">
        <v>501</v>
      </c>
    </row>
    <row r="148" spans="1:10" ht="24.75" customHeight="1">
      <c r="A148" s="8" t="s">
        <v>276</v>
      </c>
      <c r="B148" s="6" t="s">
        <v>80</v>
      </c>
      <c r="C148" s="7" t="s">
        <v>205</v>
      </c>
      <c r="D148" s="13" t="s">
        <v>419</v>
      </c>
      <c r="E148" s="5">
        <v>39.515</v>
      </c>
      <c r="F148" s="5">
        <v>67.1</v>
      </c>
      <c r="G148" s="5">
        <f aca="true" t="shared" si="18" ref="G148:G153">F148*0.3</f>
        <v>20.13</v>
      </c>
      <c r="H148" s="5">
        <f aca="true" t="shared" si="19" ref="H148:H153">E148+G148</f>
        <v>59.644999999999996</v>
      </c>
      <c r="I148" s="5">
        <v>13</v>
      </c>
      <c r="J148" s="11" t="s">
        <v>501</v>
      </c>
    </row>
    <row r="149" spans="1:10" ht="24.75" customHeight="1">
      <c r="A149" s="8" t="s">
        <v>276</v>
      </c>
      <c r="B149" s="6" t="s">
        <v>83</v>
      </c>
      <c r="C149" s="6" t="s">
        <v>209</v>
      </c>
      <c r="D149" s="13" t="s">
        <v>423</v>
      </c>
      <c r="E149" s="5">
        <v>42.595</v>
      </c>
      <c r="F149" s="5">
        <v>75.7</v>
      </c>
      <c r="G149" s="5">
        <f t="shared" si="18"/>
        <v>22.71</v>
      </c>
      <c r="H149" s="5">
        <f t="shared" si="19"/>
        <v>65.305</v>
      </c>
      <c r="I149" s="5">
        <v>1</v>
      </c>
      <c r="J149" s="11" t="s">
        <v>501</v>
      </c>
    </row>
    <row r="150" spans="1:10" ht="24.75" customHeight="1">
      <c r="A150" s="8" t="s">
        <v>276</v>
      </c>
      <c r="B150" s="6" t="s">
        <v>83</v>
      </c>
      <c r="C150" s="6" t="s">
        <v>84</v>
      </c>
      <c r="D150" s="13" t="s">
        <v>425</v>
      </c>
      <c r="E150" s="5">
        <v>41.475</v>
      </c>
      <c r="F150" s="5">
        <v>75.8</v>
      </c>
      <c r="G150" s="5">
        <f>F150*0.3</f>
        <v>22.74</v>
      </c>
      <c r="H150" s="5">
        <f>E150+G150</f>
        <v>64.215</v>
      </c>
      <c r="I150" s="5">
        <v>2</v>
      </c>
      <c r="J150" s="11" t="s">
        <v>500</v>
      </c>
    </row>
    <row r="151" spans="1:10" ht="24.75" customHeight="1">
      <c r="A151" s="8" t="s">
        <v>276</v>
      </c>
      <c r="B151" s="6" t="s">
        <v>83</v>
      </c>
      <c r="C151" s="6" t="s">
        <v>85</v>
      </c>
      <c r="D151" s="13" t="s">
        <v>426</v>
      </c>
      <c r="E151" s="5">
        <v>40.67</v>
      </c>
      <c r="F151" s="5">
        <v>71.9</v>
      </c>
      <c r="G151" s="5">
        <f>F151*0.3</f>
        <v>21.57</v>
      </c>
      <c r="H151" s="5">
        <f>E151+G151</f>
        <v>62.24</v>
      </c>
      <c r="I151" s="5">
        <v>3</v>
      </c>
      <c r="J151" s="11" t="s">
        <v>500</v>
      </c>
    </row>
    <row r="152" spans="1:10" ht="24.75" customHeight="1">
      <c r="A152" s="8" t="s">
        <v>276</v>
      </c>
      <c r="B152" s="6" t="s">
        <v>83</v>
      </c>
      <c r="C152" s="6" t="s">
        <v>210</v>
      </c>
      <c r="D152" s="13" t="s">
        <v>424</v>
      </c>
      <c r="E152" s="5">
        <v>41.895</v>
      </c>
      <c r="F152" s="5">
        <v>66.6</v>
      </c>
      <c r="G152" s="5">
        <f t="shared" si="18"/>
        <v>19.979999999999997</v>
      </c>
      <c r="H152" s="5">
        <f t="shared" si="19"/>
        <v>61.875</v>
      </c>
      <c r="I152" s="5">
        <v>4</v>
      </c>
      <c r="J152" s="11" t="s">
        <v>501</v>
      </c>
    </row>
    <row r="153" spans="1:10" ht="24.75" customHeight="1">
      <c r="A153" s="8" t="s">
        <v>276</v>
      </c>
      <c r="B153" s="6" t="s">
        <v>83</v>
      </c>
      <c r="C153" s="6" t="s">
        <v>211</v>
      </c>
      <c r="D153" s="13" t="s">
        <v>427</v>
      </c>
      <c r="E153" s="5">
        <v>40.25</v>
      </c>
      <c r="F153" s="5">
        <v>68.8</v>
      </c>
      <c r="G153" s="5">
        <f t="shared" si="18"/>
        <v>20.639999999999997</v>
      </c>
      <c r="H153" s="5">
        <f t="shared" si="19"/>
        <v>60.89</v>
      </c>
      <c r="I153" s="5">
        <v>5</v>
      </c>
      <c r="J153" s="11" t="s">
        <v>501</v>
      </c>
    </row>
    <row r="154" spans="1:10" ht="24.75" customHeight="1">
      <c r="A154" s="8" t="s">
        <v>276</v>
      </c>
      <c r="B154" s="6" t="s">
        <v>83</v>
      </c>
      <c r="C154" s="6" t="s">
        <v>212</v>
      </c>
      <c r="D154" s="13" t="s">
        <v>428</v>
      </c>
      <c r="E154" s="5">
        <v>39.48</v>
      </c>
      <c r="F154" s="5" t="s">
        <v>142</v>
      </c>
      <c r="G154" s="5" t="s">
        <v>142</v>
      </c>
      <c r="H154" s="5" t="s">
        <v>142</v>
      </c>
      <c r="I154" s="5"/>
      <c r="J154" s="11"/>
    </row>
    <row r="155" spans="1:10" ht="24.75" customHeight="1">
      <c r="A155" s="8" t="s">
        <v>276</v>
      </c>
      <c r="B155" s="6" t="s">
        <v>86</v>
      </c>
      <c r="C155" s="6" t="s">
        <v>215</v>
      </c>
      <c r="D155" s="13" t="s">
        <v>431</v>
      </c>
      <c r="E155" s="5">
        <v>38.535</v>
      </c>
      <c r="F155" s="5">
        <v>81.8</v>
      </c>
      <c r="G155" s="5">
        <f>F155*0.3</f>
        <v>24.54</v>
      </c>
      <c r="H155" s="5">
        <f>E155+G155</f>
        <v>63.074999999999996</v>
      </c>
      <c r="I155" s="5">
        <v>1</v>
      </c>
      <c r="J155" s="11" t="s">
        <v>501</v>
      </c>
    </row>
    <row r="156" spans="1:10" ht="24.75" customHeight="1">
      <c r="A156" s="8" t="s">
        <v>276</v>
      </c>
      <c r="B156" s="6" t="s">
        <v>86</v>
      </c>
      <c r="C156" s="6" t="s">
        <v>213</v>
      </c>
      <c r="D156" s="13" t="s">
        <v>429</v>
      </c>
      <c r="E156" s="5">
        <v>44.03</v>
      </c>
      <c r="F156" s="5" t="s">
        <v>142</v>
      </c>
      <c r="G156" s="5" t="s">
        <v>142</v>
      </c>
      <c r="H156" s="5" t="s">
        <v>142</v>
      </c>
      <c r="I156" s="5"/>
      <c r="J156" s="11"/>
    </row>
    <row r="157" spans="1:10" ht="24.75" customHeight="1">
      <c r="A157" s="8" t="s">
        <v>276</v>
      </c>
      <c r="B157" s="6" t="s">
        <v>86</v>
      </c>
      <c r="C157" s="6" t="s">
        <v>214</v>
      </c>
      <c r="D157" s="13" t="s">
        <v>430</v>
      </c>
      <c r="E157" s="5">
        <v>40.32</v>
      </c>
      <c r="F157" s="5" t="s">
        <v>142</v>
      </c>
      <c r="G157" s="5" t="s">
        <v>142</v>
      </c>
      <c r="H157" s="5" t="s">
        <v>142</v>
      </c>
      <c r="I157" s="5"/>
      <c r="J157" s="11"/>
    </row>
    <row r="158" spans="1:10" ht="24.75" customHeight="1">
      <c r="A158" s="8" t="s">
        <v>276</v>
      </c>
      <c r="B158" s="6" t="s">
        <v>87</v>
      </c>
      <c r="C158" s="6" t="s">
        <v>219</v>
      </c>
      <c r="D158" s="13" t="s">
        <v>435</v>
      </c>
      <c r="E158" s="5">
        <v>41.825</v>
      </c>
      <c r="F158" s="5">
        <v>81.4</v>
      </c>
      <c r="G158" s="5">
        <v>24.42</v>
      </c>
      <c r="H158" s="5">
        <v>66.245</v>
      </c>
      <c r="I158" s="5">
        <v>1</v>
      </c>
      <c r="J158" s="11" t="s">
        <v>501</v>
      </c>
    </row>
    <row r="159" spans="1:10" ht="24.75" customHeight="1">
      <c r="A159" s="8" t="s">
        <v>276</v>
      </c>
      <c r="B159" s="6" t="s">
        <v>87</v>
      </c>
      <c r="C159" s="7" t="s">
        <v>217</v>
      </c>
      <c r="D159" s="13" t="s">
        <v>433</v>
      </c>
      <c r="E159" s="5">
        <v>43.015</v>
      </c>
      <c r="F159" s="5">
        <v>74</v>
      </c>
      <c r="G159" s="5">
        <v>22.2</v>
      </c>
      <c r="H159" s="5">
        <v>65.215</v>
      </c>
      <c r="I159" s="5">
        <v>2</v>
      </c>
      <c r="J159" s="11" t="s">
        <v>501</v>
      </c>
    </row>
    <row r="160" spans="1:10" ht="24.75" customHeight="1">
      <c r="A160" s="8" t="s">
        <v>276</v>
      </c>
      <c r="B160" s="6" t="s">
        <v>87</v>
      </c>
      <c r="C160" s="7" t="s">
        <v>216</v>
      </c>
      <c r="D160" s="13" t="s">
        <v>432</v>
      </c>
      <c r="E160" s="5">
        <v>43.505</v>
      </c>
      <c r="F160" s="5">
        <v>71.6</v>
      </c>
      <c r="G160" s="5">
        <v>21.48</v>
      </c>
      <c r="H160" s="5">
        <v>64.985</v>
      </c>
      <c r="I160" s="5">
        <v>3</v>
      </c>
      <c r="J160" s="11" t="s">
        <v>500</v>
      </c>
    </row>
    <row r="161" spans="1:10" ht="24.75" customHeight="1">
      <c r="A161" s="8" t="s">
        <v>276</v>
      </c>
      <c r="B161" s="6" t="s">
        <v>87</v>
      </c>
      <c r="C161" s="6" t="s">
        <v>221</v>
      </c>
      <c r="D161" s="13" t="s">
        <v>437</v>
      </c>
      <c r="E161" s="5">
        <v>41.44</v>
      </c>
      <c r="F161" s="5">
        <v>77.7</v>
      </c>
      <c r="G161" s="5">
        <v>23.31</v>
      </c>
      <c r="H161" s="5">
        <v>64.75</v>
      </c>
      <c r="I161" s="5">
        <v>4</v>
      </c>
      <c r="J161" s="11" t="s">
        <v>501</v>
      </c>
    </row>
    <row r="162" spans="1:10" ht="24.75" customHeight="1">
      <c r="A162" s="8" t="s">
        <v>276</v>
      </c>
      <c r="B162" s="6" t="s">
        <v>87</v>
      </c>
      <c r="C162" s="7" t="s">
        <v>218</v>
      </c>
      <c r="D162" s="13" t="s">
        <v>434</v>
      </c>
      <c r="E162" s="5">
        <v>42.49</v>
      </c>
      <c r="F162" s="5">
        <v>71</v>
      </c>
      <c r="G162" s="5">
        <v>21.3</v>
      </c>
      <c r="H162" s="5">
        <v>63.79</v>
      </c>
      <c r="I162" s="5">
        <v>5</v>
      </c>
      <c r="J162" s="11" t="s">
        <v>501</v>
      </c>
    </row>
    <row r="163" spans="1:10" ht="24.75" customHeight="1">
      <c r="A163" s="8" t="s">
        <v>276</v>
      </c>
      <c r="B163" s="6" t="s">
        <v>87</v>
      </c>
      <c r="C163" s="6" t="s">
        <v>220</v>
      </c>
      <c r="D163" s="13" t="s">
        <v>436</v>
      </c>
      <c r="E163" s="5">
        <v>41.65</v>
      </c>
      <c r="F163" s="5">
        <v>70.8</v>
      </c>
      <c r="G163" s="5">
        <v>21.24</v>
      </c>
      <c r="H163" s="5">
        <v>62.89</v>
      </c>
      <c r="I163" s="5">
        <v>6</v>
      </c>
      <c r="J163" s="11" t="s">
        <v>501</v>
      </c>
    </row>
    <row r="164" spans="1:10" ht="24.75" customHeight="1">
      <c r="A164" s="8" t="s">
        <v>276</v>
      </c>
      <c r="B164" s="6" t="s">
        <v>88</v>
      </c>
      <c r="C164" s="6" t="s">
        <v>222</v>
      </c>
      <c r="D164" s="13" t="s">
        <v>438</v>
      </c>
      <c r="E164" s="5">
        <v>46.69</v>
      </c>
      <c r="F164" s="5">
        <v>76.6</v>
      </c>
      <c r="G164" s="5">
        <f aca="true" t="shared" si="20" ref="G164:G171">F164*0.3</f>
        <v>22.979999999999997</v>
      </c>
      <c r="H164" s="5">
        <f aca="true" t="shared" si="21" ref="H164:H171">E164+G164</f>
        <v>69.66999999999999</v>
      </c>
      <c r="I164" s="5">
        <v>1</v>
      </c>
      <c r="J164" s="11" t="s">
        <v>501</v>
      </c>
    </row>
    <row r="165" spans="1:10" ht="24.75" customHeight="1">
      <c r="A165" s="8" t="s">
        <v>276</v>
      </c>
      <c r="B165" s="6" t="s">
        <v>88</v>
      </c>
      <c r="C165" s="6" t="s">
        <v>89</v>
      </c>
      <c r="D165" s="13" t="s">
        <v>439</v>
      </c>
      <c r="E165" s="5">
        <v>41.685</v>
      </c>
      <c r="F165" s="5">
        <v>82.5</v>
      </c>
      <c r="G165" s="5">
        <f t="shared" si="20"/>
        <v>24.75</v>
      </c>
      <c r="H165" s="5">
        <f t="shared" si="21"/>
        <v>66.435</v>
      </c>
      <c r="I165" s="5">
        <v>2</v>
      </c>
      <c r="J165" s="11" t="s">
        <v>501</v>
      </c>
    </row>
    <row r="166" spans="1:10" ht="24.75" customHeight="1">
      <c r="A166" s="8" t="s">
        <v>276</v>
      </c>
      <c r="B166" s="6" t="s">
        <v>88</v>
      </c>
      <c r="C166" s="6" t="s">
        <v>225</v>
      </c>
      <c r="D166" s="13" t="s">
        <v>443</v>
      </c>
      <c r="E166" s="5">
        <v>40.46</v>
      </c>
      <c r="F166" s="5">
        <v>77.2</v>
      </c>
      <c r="G166" s="5">
        <f>F166*0.3</f>
        <v>23.16</v>
      </c>
      <c r="H166" s="5">
        <f>E166+G166</f>
        <v>63.620000000000005</v>
      </c>
      <c r="I166" s="5">
        <v>3</v>
      </c>
      <c r="J166" s="11" t="s">
        <v>500</v>
      </c>
    </row>
    <row r="167" spans="1:10" ht="24.75" customHeight="1">
      <c r="A167" s="8" t="s">
        <v>276</v>
      </c>
      <c r="B167" s="6" t="s">
        <v>88</v>
      </c>
      <c r="C167" s="6" t="s">
        <v>90</v>
      </c>
      <c r="D167" s="13" t="s">
        <v>440</v>
      </c>
      <c r="E167" s="5">
        <v>41.265</v>
      </c>
      <c r="F167" s="5">
        <v>74.4</v>
      </c>
      <c r="G167" s="5">
        <f t="shared" si="20"/>
        <v>22.32</v>
      </c>
      <c r="H167" s="5">
        <f t="shared" si="21"/>
        <v>63.585</v>
      </c>
      <c r="I167" s="5">
        <v>4</v>
      </c>
      <c r="J167" s="11" t="s">
        <v>501</v>
      </c>
    </row>
    <row r="168" spans="1:10" ht="24.75" customHeight="1">
      <c r="A168" s="8" t="s">
        <v>276</v>
      </c>
      <c r="B168" s="6" t="s">
        <v>88</v>
      </c>
      <c r="C168" s="6" t="s">
        <v>223</v>
      </c>
      <c r="D168" s="13" t="s">
        <v>441</v>
      </c>
      <c r="E168" s="5">
        <v>41.02</v>
      </c>
      <c r="F168" s="5">
        <v>74.4</v>
      </c>
      <c r="G168" s="5">
        <f t="shared" si="20"/>
        <v>22.32</v>
      </c>
      <c r="H168" s="5">
        <f t="shared" si="21"/>
        <v>63.34</v>
      </c>
      <c r="I168" s="5">
        <v>5</v>
      </c>
      <c r="J168" s="11" t="s">
        <v>501</v>
      </c>
    </row>
    <row r="169" spans="1:10" ht="24.75" customHeight="1">
      <c r="A169" s="8" t="s">
        <v>276</v>
      </c>
      <c r="B169" s="6" t="s">
        <v>88</v>
      </c>
      <c r="C169" s="6" t="s">
        <v>224</v>
      </c>
      <c r="D169" s="13" t="s">
        <v>442</v>
      </c>
      <c r="E169" s="5">
        <v>40.635</v>
      </c>
      <c r="F169" s="5">
        <v>74.5</v>
      </c>
      <c r="G169" s="5">
        <f t="shared" si="20"/>
        <v>22.349999999999998</v>
      </c>
      <c r="H169" s="5">
        <f t="shared" si="21"/>
        <v>62.985</v>
      </c>
      <c r="I169" s="5">
        <v>6</v>
      </c>
      <c r="J169" s="11" t="s">
        <v>501</v>
      </c>
    </row>
    <row r="170" spans="1:10" ht="24.75" customHeight="1">
      <c r="A170" s="8" t="s">
        <v>276</v>
      </c>
      <c r="B170" s="6" t="s">
        <v>91</v>
      </c>
      <c r="C170" s="6" t="s">
        <v>226</v>
      </c>
      <c r="D170" s="13" t="s">
        <v>444</v>
      </c>
      <c r="E170" s="5">
        <v>46.48</v>
      </c>
      <c r="F170" s="5">
        <v>78.3</v>
      </c>
      <c r="G170" s="5">
        <f t="shared" si="20"/>
        <v>23.49</v>
      </c>
      <c r="H170" s="5">
        <f t="shared" si="21"/>
        <v>69.97</v>
      </c>
      <c r="I170" s="5">
        <v>1</v>
      </c>
      <c r="J170" s="11" t="s">
        <v>501</v>
      </c>
    </row>
    <row r="171" spans="1:10" ht="24.75" customHeight="1">
      <c r="A171" s="8" t="s">
        <v>276</v>
      </c>
      <c r="B171" s="6" t="s">
        <v>91</v>
      </c>
      <c r="C171" s="6" t="s">
        <v>227</v>
      </c>
      <c r="D171" s="13" t="s">
        <v>445</v>
      </c>
      <c r="E171" s="5">
        <v>43.36</v>
      </c>
      <c r="F171" s="5">
        <v>71.5</v>
      </c>
      <c r="G171" s="5">
        <f t="shared" si="20"/>
        <v>21.45</v>
      </c>
      <c r="H171" s="5">
        <f t="shared" si="21"/>
        <v>64.81</v>
      </c>
      <c r="I171" s="5">
        <v>2</v>
      </c>
      <c r="J171" s="11" t="s">
        <v>500</v>
      </c>
    </row>
    <row r="172" spans="1:10" ht="24.75" customHeight="1">
      <c r="A172" s="8" t="s">
        <v>276</v>
      </c>
      <c r="B172" s="6" t="s">
        <v>91</v>
      </c>
      <c r="C172" s="7" t="s">
        <v>228</v>
      </c>
      <c r="D172" s="13" t="s">
        <v>446</v>
      </c>
      <c r="E172" s="5">
        <v>41.51</v>
      </c>
      <c r="F172" s="5">
        <v>74.5</v>
      </c>
      <c r="G172" s="5">
        <f>F172*0.3</f>
        <v>22.349999999999998</v>
      </c>
      <c r="H172" s="5">
        <f>E172+G172</f>
        <v>63.86</v>
      </c>
      <c r="I172" s="5">
        <v>3</v>
      </c>
      <c r="J172" s="11" t="s">
        <v>501</v>
      </c>
    </row>
    <row r="173" spans="1:10" ht="24.75" customHeight="1">
      <c r="A173" s="8" t="s">
        <v>276</v>
      </c>
      <c r="B173" s="6" t="s">
        <v>92</v>
      </c>
      <c r="C173" s="7" t="s">
        <v>229</v>
      </c>
      <c r="D173" s="13" t="s">
        <v>447</v>
      </c>
      <c r="E173" s="5">
        <v>44.66</v>
      </c>
      <c r="F173" s="5">
        <v>78.8</v>
      </c>
      <c r="G173" s="5">
        <f aca="true" t="shared" si="22" ref="G173:G178">F173*0.3</f>
        <v>23.639999999999997</v>
      </c>
      <c r="H173" s="5">
        <f aca="true" t="shared" si="23" ref="H173:H178">E173+G173</f>
        <v>68.3</v>
      </c>
      <c r="I173" s="5">
        <v>1</v>
      </c>
      <c r="J173" s="11" t="s">
        <v>501</v>
      </c>
    </row>
    <row r="174" spans="1:10" ht="24.75" customHeight="1">
      <c r="A174" s="8" t="s">
        <v>276</v>
      </c>
      <c r="B174" s="6" t="s">
        <v>92</v>
      </c>
      <c r="C174" s="6" t="s">
        <v>231</v>
      </c>
      <c r="D174" s="13" t="s">
        <v>449</v>
      </c>
      <c r="E174" s="5">
        <v>43.33</v>
      </c>
      <c r="F174" s="5">
        <v>81.6</v>
      </c>
      <c r="G174" s="5">
        <f>F174*0.3</f>
        <v>24.479999999999997</v>
      </c>
      <c r="H174" s="5">
        <f>E174+G174</f>
        <v>67.81</v>
      </c>
      <c r="I174" s="5">
        <v>2</v>
      </c>
      <c r="J174" s="11" t="s">
        <v>501</v>
      </c>
    </row>
    <row r="175" spans="1:10" ht="24.75" customHeight="1">
      <c r="A175" s="8" t="s">
        <v>276</v>
      </c>
      <c r="B175" s="6" t="s">
        <v>92</v>
      </c>
      <c r="C175" s="6" t="s">
        <v>234</v>
      </c>
      <c r="D175" s="13" t="s">
        <v>452</v>
      </c>
      <c r="E175" s="5">
        <v>42.14</v>
      </c>
      <c r="F175" s="5">
        <v>84.7</v>
      </c>
      <c r="G175" s="5">
        <f>F175*0.3</f>
        <v>25.41</v>
      </c>
      <c r="H175" s="5">
        <f>E175+G175</f>
        <v>67.55</v>
      </c>
      <c r="I175" s="5">
        <v>3</v>
      </c>
      <c r="J175" s="11" t="s">
        <v>501</v>
      </c>
    </row>
    <row r="176" spans="1:10" ht="24.75" customHeight="1">
      <c r="A176" s="8" t="s">
        <v>276</v>
      </c>
      <c r="B176" s="6" t="s">
        <v>92</v>
      </c>
      <c r="C176" s="7" t="s">
        <v>230</v>
      </c>
      <c r="D176" s="13" t="s">
        <v>448</v>
      </c>
      <c r="E176" s="5">
        <v>44.415</v>
      </c>
      <c r="F176" s="5">
        <v>75.9</v>
      </c>
      <c r="G176" s="5">
        <f t="shared" si="22"/>
        <v>22.77</v>
      </c>
      <c r="H176" s="5">
        <f t="shared" si="23"/>
        <v>67.185</v>
      </c>
      <c r="I176" s="5">
        <v>4</v>
      </c>
      <c r="J176" s="11" t="s">
        <v>500</v>
      </c>
    </row>
    <row r="177" spans="1:10" ht="24.75" customHeight="1">
      <c r="A177" s="8" t="s">
        <v>276</v>
      </c>
      <c r="B177" s="6" t="s">
        <v>92</v>
      </c>
      <c r="C177" s="6" t="s">
        <v>232</v>
      </c>
      <c r="D177" s="13" t="s">
        <v>450</v>
      </c>
      <c r="E177" s="5">
        <v>43.05</v>
      </c>
      <c r="F177" s="5">
        <v>75.5</v>
      </c>
      <c r="G177" s="5">
        <f t="shared" si="22"/>
        <v>22.65</v>
      </c>
      <c r="H177" s="5">
        <f t="shared" si="23"/>
        <v>65.69999999999999</v>
      </c>
      <c r="I177" s="5">
        <v>5</v>
      </c>
      <c r="J177" s="11" t="s">
        <v>501</v>
      </c>
    </row>
    <row r="178" spans="1:10" ht="24.75" customHeight="1">
      <c r="A178" s="8" t="s">
        <v>276</v>
      </c>
      <c r="B178" s="6" t="s">
        <v>92</v>
      </c>
      <c r="C178" s="6" t="s">
        <v>233</v>
      </c>
      <c r="D178" s="13" t="s">
        <v>451</v>
      </c>
      <c r="E178" s="5">
        <v>42.56</v>
      </c>
      <c r="F178" s="5">
        <v>73.3</v>
      </c>
      <c r="G178" s="5">
        <f t="shared" si="22"/>
        <v>21.99</v>
      </c>
      <c r="H178" s="5">
        <f t="shared" si="23"/>
        <v>64.55</v>
      </c>
      <c r="I178" s="5">
        <v>6</v>
      </c>
      <c r="J178" s="11" t="s">
        <v>501</v>
      </c>
    </row>
    <row r="179" spans="1:10" ht="24.75" customHeight="1">
      <c r="A179" s="8" t="s">
        <v>276</v>
      </c>
      <c r="B179" s="6" t="s">
        <v>93</v>
      </c>
      <c r="C179" s="6" t="s">
        <v>95</v>
      </c>
      <c r="D179" s="13" t="s">
        <v>454</v>
      </c>
      <c r="E179" s="5">
        <v>44.485</v>
      </c>
      <c r="F179" s="5">
        <v>85.6</v>
      </c>
      <c r="G179" s="5">
        <v>25.68</v>
      </c>
      <c r="H179" s="5">
        <v>70.165</v>
      </c>
      <c r="I179" s="5">
        <v>1</v>
      </c>
      <c r="J179" s="11" t="s">
        <v>501</v>
      </c>
    </row>
    <row r="180" spans="1:10" ht="24.75" customHeight="1">
      <c r="A180" s="8" t="s">
        <v>276</v>
      </c>
      <c r="B180" s="6" t="s">
        <v>93</v>
      </c>
      <c r="C180" s="6" t="s">
        <v>94</v>
      </c>
      <c r="D180" s="13" t="s">
        <v>453</v>
      </c>
      <c r="E180" s="5">
        <v>45.255</v>
      </c>
      <c r="F180" s="5">
        <v>82.5</v>
      </c>
      <c r="G180" s="5">
        <v>24.75</v>
      </c>
      <c r="H180" s="5">
        <v>70.005</v>
      </c>
      <c r="I180" s="5">
        <v>2</v>
      </c>
      <c r="J180" s="11" t="s">
        <v>501</v>
      </c>
    </row>
    <row r="181" spans="1:10" ht="24.75" customHeight="1">
      <c r="A181" s="8" t="s">
        <v>276</v>
      </c>
      <c r="B181" s="6" t="s">
        <v>93</v>
      </c>
      <c r="C181" s="6" t="s">
        <v>235</v>
      </c>
      <c r="D181" s="13" t="s">
        <v>455</v>
      </c>
      <c r="E181" s="5">
        <v>42.63</v>
      </c>
      <c r="F181" s="5">
        <v>77.1</v>
      </c>
      <c r="G181" s="5">
        <v>23.13</v>
      </c>
      <c r="H181" s="5">
        <f>E181+G181</f>
        <v>65.76</v>
      </c>
      <c r="I181" s="5">
        <v>3</v>
      </c>
      <c r="J181" s="11" t="s">
        <v>501</v>
      </c>
    </row>
    <row r="182" spans="1:10" ht="24.75" customHeight="1">
      <c r="A182" s="8" t="s">
        <v>276</v>
      </c>
      <c r="B182" s="6" t="s">
        <v>93</v>
      </c>
      <c r="C182" s="6" t="s">
        <v>236</v>
      </c>
      <c r="D182" s="13" t="s">
        <v>456</v>
      </c>
      <c r="E182" s="5">
        <v>42.315</v>
      </c>
      <c r="F182" s="5">
        <v>76.9</v>
      </c>
      <c r="G182" s="5">
        <f>F182*0.3</f>
        <v>23.07</v>
      </c>
      <c r="H182" s="5">
        <f>E182+G182</f>
        <v>65.38499999999999</v>
      </c>
      <c r="I182" s="5">
        <v>4</v>
      </c>
      <c r="J182" s="11" t="s">
        <v>500</v>
      </c>
    </row>
    <row r="183" spans="1:10" ht="24.75" customHeight="1">
      <c r="A183" s="8" t="s">
        <v>276</v>
      </c>
      <c r="B183" s="6" t="s">
        <v>93</v>
      </c>
      <c r="C183" s="6" t="s">
        <v>238</v>
      </c>
      <c r="D183" s="13" t="s">
        <v>458</v>
      </c>
      <c r="E183" s="5">
        <v>42.07</v>
      </c>
      <c r="F183" s="5">
        <v>76.8</v>
      </c>
      <c r="G183" s="5">
        <f>F183*0.3</f>
        <v>23.04</v>
      </c>
      <c r="H183" s="5">
        <f>E183+G183</f>
        <v>65.11</v>
      </c>
      <c r="I183" s="5">
        <v>5</v>
      </c>
      <c r="J183" s="11" t="s">
        <v>501</v>
      </c>
    </row>
    <row r="184" spans="1:10" ht="24.75" customHeight="1">
      <c r="A184" s="8" t="s">
        <v>276</v>
      </c>
      <c r="B184" s="6" t="s">
        <v>93</v>
      </c>
      <c r="C184" s="6" t="s">
        <v>237</v>
      </c>
      <c r="D184" s="13" t="s">
        <v>457</v>
      </c>
      <c r="E184" s="5">
        <v>42.105</v>
      </c>
      <c r="F184" s="5">
        <v>70.7</v>
      </c>
      <c r="G184" s="5">
        <f>F184*0.3</f>
        <v>21.21</v>
      </c>
      <c r="H184" s="5">
        <f>E184+G184</f>
        <v>63.315</v>
      </c>
      <c r="I184" s="5">
        <v>6</v>
      </c>
      <c r="J184" s="11" t="s">
        <v>501</v>
      </c>
    </row>
    <row r="185" spans="1:10" ht="24.75" customHeight="1">
      <c r="A185" s="8" t="s">
        <v>276</v>
      </c>
      <c r="B185" s="6" t="s">
        <v>93</v>
      </c>
      <c r="C185" s="6" t="s">
        <v>239</v>
      </c>
      <c r="D185" s="13" t="s">
        <v>459</v>
      </c>
      <c r="E185" s="5">
        <v>42.07</v>
      </c>
      <c r="F185" s="5" t="s">
        <v>112</v>
      </c>
      <c r="G185" s="5" t="s">
        <v>112</v>
      </c>
      <c r="H185" s="5" t="s">
        <v>112</v>
      </c>
      <c r="I185" s="5"/>
      <c r="J185" s="11"/>
    </row>
    <row r="186" spans="1:10" ht="24.75" customHeight="1">
      <c r="A186" s="8" t="s">
        <v>276</v>
      </c>
      <c r="B186" s="6" t="s">
        <v>96</v>
      </c>
      <c r="C186" s="7" t="s">
        <v>240</v>
      </c>
      <c r="D186" s="13" t="s">
        <v>460</v>
      </c>
      <c r="E186" s="5">
        <v>37.73</v>
      </c>
      <c r="F186" s="5">
        <v>85.5</v>
      </c>
      <c r="G186" s="5">
        <f aca="true" t="shared" si="24" ref="G186:G200">F186*0.3</f>
        <v>25.65</v>
      </c>
      <c r="H186" s="5">
        <f aca="true" t="shared" si="25" ref="H186:H200">E186+G186</f>
        <v>63.379999999999995</v>
      </c>
      <c r="I186" s="5">
        <v>1</v>
      </c>
      <c r="J186" s="11" t="s">
        <v>501</v>
      </c>
    </row>
    <row r="187" spans="1:10" ht="24.75" customHeight="1">
      <c r="A187" s="8" t="s">
        <v>276</v>
      </c>
      <c r="B187" s="6" t="s">
        <v>96</v>
      </c>
      <c r="C187" s="7" t="s">
        <v>241</v>
      </c>
      <c r="D187" s="13" t="s">
        <v>461</v>
      </c>
      <c r="E187" s="5">
        <v>37.135</v>
      </c>
      <c r="F187" s="5">
        <v>72</v>
      </c>
      <c r="G187" s="5">
        <f t="shared" si="24"/>
        <v>21.599999999999998</v>
      </c>
      <c r="H187" s="5">
        <f t="shared" si="25"/>
        <v>58.735</v>
      </c>
      <c r="I187" s="5">
        <v>2</v>
      </c>
      <c r="J187" s="11" t="s">
        <v>500</v>
      </c>
    </row>
    <row r="188" spans="1:10" ht="24.75" customHeight="1">
      <c r="A188" s="8" t="s">
        <v>276</v>
      </c>
      <c r="B188" s="6" t="s">
        <v>96</v>
      </c>
      <c r="C188" s="7" t="s">
        <v>242</v>
      </c>
      <c r="D188" s="13" t="s">
        <v>462</v>
      </c>
      <c r="E188" s="5">
        <v>34.895</v>
      </c>
      <c r="F188" s="5">
        <v>74.4</v>
      </c>
      <c r="G188" s="5">
        <f t="shared" si="24"/>
        <v>22.32</v>
      </c>
      <c r="H188" s="5">
        <f t="shared" si="25"/>
        <v>57.215</v>
      </c>
      <c r="I188" s="5">
        <v>3</v>
      </c>
      <c r="J188" s="11" t="s">
        <v>501</v>
      </c>
    </row>
    <row r="189" spans="1:10" ht="24.75" customHeight="1">
      <c r="A189" s="8" t="s">
        <v>276</v>
      </c>
      <c r="B189" s="6" t="s">
        <v>97</v>
      </c>
      <c r="C189" s="6" t="s">
        <v>245</v>
      </c>
      <c r="D189" s="13" t="s">
        <v>465</v>
      </c>
      <c r="E189" s="5">
        <v>37.205</v>
      </c>
      <c r="F189" s="5">
        <v>81.1</v>
      </c>
      <c r="G189" s="5">
        <f>F189*0.3</f>
        <v>24.33</v>
      </c>
      <c r="H189" s="5">
        <f>E189+G189</f>
        <v>61.535</v>
      </c>
      <c r="I189" s="5">
        <v>1</v>
      </c>
      <c r="J189" s="11" t="s">
        <v>501</v>
      </c>
    </row>
    <row r="190" spans="1:10" ht="24.75" customHeight="1">
      <c r="A190" s="8" t="s">
        <v>276</v>
      </c>
      <c r="B190" s="6" t="s">
        <v>97</v>
      </c>
      <c r="C190" s="6" t="s">
        <v>244</v>
      </c>
      <c r="D190" s="13" t="s">
        <v>464</v>
      </c>
      <c r="E190" s="5">
        <v>37.66</v>
      </c>
      <c r="F190" s="5">
        <v>79.3</v>
      </c>
      <c r="G190" s="5">
        <f>F190*0.3</f>
        <v>23.79</v>
      </c>
      <c r="H190" s="5">
        <f>E190+G190</f>
        <v>61.449999999999996</v>
      </c>
      <c r="I190" s="5">
        <v>2</v>
      </c>
      <c r="J190" s="11" t="s">
        <v>501</v>
      </c>
    </row>
    <row r="191" spans="1:10" ht="24.75" customHeight="1">
      <c r="A191" s="8" t="s">
        <v>276</v>
      </c>
      <c r="B191" s="6" t="s">
        <v>97</v>
      </c>
      <c r="C191" s="6" t="s">
        <v>243</v>
      </c>
      <c r="D191" s="13" t="s">
        <v>463</v>
      </c>
      <c r="E191" s="5">
        <v>39.69</v>
      </c>
      <c r="F191" s="5">
        <v>71.3</v>
      </c>
      <c r="G191" s="5">
        <f t="shared" si="24"/>
        <v>21.389999999999997</v>
      </c>
      <c r="H191" s="5">
        <f t="shared" si="25"/>
        <v>61.08</v>
      </c>
      <c r="I191" s="5">
        <v>3</v>
      </c>
      <c r="J191" s="11" t="s">
        <v>501</v>
      </c>
    </row>
    <row r="192" spans="1:10" ht="24.75" customHeight="1">
      <c r="A192" s="8" t="s">
        <v>276</v>
      </c>
      <c r="B192" s="6" t="s">
        <v>97</v>
      </c>
      <c r="C192" s="6" t="s">
        <v>99</v>
      </c>
      <c r="D192" s="13" t="s">
        <v>468</v>
      </c>
      <c r="E192" s="5">
        <v>36.225</v>
      </c>
      <c r="F192" s="5">
        <v>79.4</v>
      </c>
      <c r="G192" s="5">
        <f>F192*0.3</f>
        <v>23.82</v>
      </c>
      <c r="H192" s="5">
        <f>E192+G192</f>
        <v>60.045</v>
      </c>
      <c r="I192" s="5">
        <v>4</v>
      </c>
      <c r="J192" s="11" t="s">
        <v>500</v>
      </c>
    </row>
    <row r="193" spans="1:10" ht="24.75" customHeight="1">
      <c r="A193" s="8" t="s">
        <v>276</v>
      </c>
      <c r="B193" s="6" t="s">
        <v>97</v>
      </c>
      <c r="C193" s="6" t="s">
        <v>246</v>
      </c>
      <c r="D193" s="13" t="s">
        <v>466</v>
      </c>
      <c r="E193" s="5">
        <v>36.925</v>
      </c>
      <c r="F193" s="5">
        <v>75.5</v>
      </c>
      <c r="G193" s="5">
        <f t="shared" si="24"/>
        <v>22.65</v>
      </c>
      <c r="H193" s="5">
        <f t="shared" si="25"/>
        <v>59.574999999999996</v>
      </c>
      <c r="I193" s="5">
        <v>5</v>
      </c>
      <c r="J193" s="11" t="s">
        <v>500</v>
      </c>
    </row>
    <row r="194" spans="1:10" ht="24.75" customHeight="1">
      <c r="A194" s="8" t="s">
        <v>276</v>
      </c>
      <c r="B194" s="6" t="s">
        <v>97</v>
      </c>
      <c r="C194" s="6" t="s">
        <v>248</v>
      </c>
      <c r="D194" s="13" t="s">
        <v>470</v>
      </c>
      <c r="E194" s="5">
        <v>35.805</v>
      </c>
      <c r="F194" s="5">
        <v>78.1</v>
      </c>
      <c r="G194" s="5">
        <f>F194*0.3</f>
        <v>23.429999999999996</v>
      </c>
      <c r="H194" s="5">
        <f>E194+G194</f>
        <v>59.235</v>
      </c>
      <c r="I194" s="5">
        <v>6</v>
      </c>
      <c r="J194" s="11" t="s">
        <v>501</v>
      </c>
    </row>
    <row r="195" spans="1:10" ht="24.75" customHeight="1">
      <c r="A195" s="8" t="s">
        <v>276</v>
      </c>
      <c r="B195" s="6" t="s">
        <v>97</v>
      </c>
      <c r="C195" s="6" t="s">
        <v>247</v>
      </c>
      <c r="D195" s="13" t="s">
        <v>469</v>
      </c>
      <c r="E195" s="5">
        <v>36.015</v>
      </c>
      <c r="F195" s="5">
        <v>76.5</v>
      </c>
      <c r="G195" s="5">
        <f>F195*0.3</f>
        <v>22.95</v>
      </c>
      <c r="H195" s="5">
        <f>E195+G195</f>
        <v>58.965</v>
      </c>
      <c r="I195" s="5">
        <v>7</v>
      </c>
      <c r="J195" s="11" t="s">
        <v>501</v>
      </c>
    </row>
    <row r="196" spans="1:10" ht="24.75" customHeight="1">
      <c r="A196" s="8" t="s">
        <v>276</v>
      </c>
      <c r="B196" s="6" t="s">
        <v>97</v>
      </c>
      <c r="C196" s="6" t="s">
        <v>98</v>
      </c>
      <c r="D196" s="13" t="s">
        <v>467</v>
      </c>
      <c r="E196" s="5">
        <v>36.33</v>
      </c>
      <c r="F196" s="5">
        <v>74.2</v>
      </c>
      <c r="G196" s="5">
        <f t="shared" si="24"/>
        <v>22.26</v>
      </c>
      <c r="H196" s="5">
        <f t="shared" si="25"/>
        <v>58.59</v>
      </c>
      <c r="I196" s="5">
        <v>8</v>
      </c>
      <c r="J196" s="11" t="s">
        <v>501</v>
      </c>
    </row>
    <row r="197" spans="1:10" ht="24.75" customHeight="1">
      <c r="A197" s="8" t="s">
        <v>276</v>
      </c>
      <c r="B197" s="6" t="s">
        <v>97</v>
      </c>
      <c r="C197" s="6" t="s">
        <v>249</v>
      </c>
      <c r="D197" s="13" t="s">
        <v>471</v>
      </c>
      <c r="E197" s="5">
        <v>35</v>
      </c>
      <c r="F197" s="5">
        <v>69</v>
      </c>
      <c r="G197" s="5">
        <f t="shared" si="24"/>
        <v>20.7</v>
      </c>
      <c r="H197" s="5">
        <f t="shared" si="25"/>
        <v>55.7</v>
      </c>
      <c r="I197" s="5">
        <v>9</v>
      </c>
      <c r="J197" s="11" t="s">
        <v>501</v>
      </c>
    </row>
    <row r="198" spans="1:10" ht="24.75" customHeight="1">
      <c r="A198" s="8" t="s">
        <v>276</v>
      </c>
      <c r="B198" s="6" t="s">
        <v>100</v>
      </c>
      <c r="C198" s="6" t="s">
        <v>250</v>
      </c>
      <c r="D198" s="13" t="s">
        <v>472</v>
      </c>
      <c r="E198" s="5">
        <v>40.11</v>
      </c>
      <c r="F198" s="5">
        <v>73.4</v>
      </c>
      <c r="G198" s="5">
        <f t="shared" si="24"/>
        <v>22.02</v>
      </c>
      <c r="H198" s="5">
        <f t="shared" si="25"/>
        <v>62.129999999999995</v>
      </c>
      <c r="I198" s="5">
        <v>1</v>
      </c>
      <c r="J198" s="11" t="s">
        <v>501</v>
      </c>
    </row>
    <row r="199" spans="1:10" ht="24.75" customHeight="1">
      <c r="A199" s="8" t="s">
        <v>276</v>
      </c>
      <c r="B199" s="6" t="s">
        <v>100</v>
      </c>
      <c r="C199" s="7" t="s">
        <v>252</v>
      </c>
      <c r="D199" s="13" t="s">
        <v>474</v>
      </c>
      <c r="E199" s="5">
        <v>36.68</v>
      </c>
      <c r="F199" s="5">
        <v>71.8</v>
      </c>
      <c r="G199" s="5">
        <f>F199*0.3</f>
        <v>21.54</v>
      </c>
      <c r="H199" s="5">
        <f>E199+G199</f>
        <v>58.22</v>
      </c>
      <c r="I199" s="5">
        <v>2</v>
      </c>
      <c r="J199" s="11" t="s">
        <v>501</v>
      </c>
    </row>
    <row r="200" spans="1:10" ht="24.75" customHeight="1">
      <c r="A200" s="8" t="s">
        <v>276</v>
      </c>
      <c r="B200" s="6" t="s">
        <v>100</v>
      </c>
      <c r="C200" s="6" t="s">
        <v>251</v>
      </c>
      <c r="D200" s="13" t="s">
        <v>473</v>
      </c>
      <c r="E200" s="5">
        <v>37.275</v>
      </c>
      <c r="F200" s="5">
        <v>69.5</v>
      </c>
      <c r="G200" s="5">
        <f t="shared" si="24"/>
        <v>20.849999999999998</v>
      </c>
      <c r="H200" s="5">
        <f t="shared" si="25"/>
        <v>58.125</v>
      </c>
      <c r="I200" s="5">
        <v>3</v>
      </c>
      <c r="J200" s="11" t="s">
        <v>500</v>
      </c>
    </row>
    <row r="201" spans="1:10" ht="24.75" customHeight="1">
      <c r="A201" s="8" t="s">
        <v>276</v>
      </c>
      <c r="B201" s="6" t="s">
        <v>101</v>
      </c>
      <c r="C201" s="7" t="s">
        <v>253</v>
      </c>
      <c r="D201" s="13" t="s">
        <v>475</v>
      </c>
      <c r="E201" s="5">
        <v>41.405</v>
      </c>
      <c r="F201" s="5">
        <v>73.8</v>
      </c>
      <c r="G201" s="5">
        <f>F201*0.3</f>
        <v>22.139999999999997</v>
      </c>
      <c r="H201" s="5">
        <f aca="true" t="shared" si="26" ref="H201:H213">E201+G201</f>
        <v>63.545</v>
      </c>
      <c r="I201" s="5">
        <v>1</v>
      </c>
      <c r="J201" s="11" t="s">
        <v>501</v>
      </c>
    </row>
    <row r="202" spans="1:10" ht="24.75" customHeight="1">
      <c r="A202" s="8" t="s">
        <v>276</v>
      </c>
      <c r="B202" s="6" t="s">
        <v>101</v>
      </c>
      <c r="C202" s="6" t="s">
        <v>255</v>
      </c>
      <c r="D202" s="13" t="s">
        <v>477</v>
      </c>
      <c r="E202" s="5">
        <v>37.8</v>
      </c>
      <c r="F202" s="5">
        <v>79.4</v>
      </c>
      <c r="G202" s="5">
        <f>F202*0.3</f>
        <v>23.82</v>
      </c>
      <c r="H202" s="5">
        <f>E202+G202</f>
        <v>61.62</v>
      </c>
      <c r="I202" s="5">
        <v>2</v>
      </c>
      <c r="J202" s="11" t="s">
        <v>501</v>
      </c>
    </row>
    <row r="203" spans="1:10" ht="24.75" customHeight="1">
      <c r="A203" s="8" t="s">
        <v>276</v>
      </c>
      <c r="B203" s="6" t="s">
        <v>101</v>
      </c>
      <c r="C203" s="7" t="s">
        <v>254</v>
      </c>
      <c r="D203" s="13" t="s">
        <v>476</v>
      </c>
      <c r="E203" s="5">
        <v>39.095</v>
      </c>
      <c r="F203" s="5">
        <v>73.2</v>
      </c>
      <c r="G203" s="5">
        <f>F203*0.3</f>
        <v>21.96</v>
      </c>
      <c r="H203" s="5">
        <f t="shared" si="26"/>
        <v>61.055</v>
      </c>
      <c r="I203" s="5">
        <v>3</v>
      </c>
      <c r="J203" s="11" t="s">
        <v>501</v>
      </c>
    </row>
    <row r="204" spans="1:10" ht="24.75" customHeight="1">
      <c r="A204" s="8" t="s">
        <v>276</v>
      </c>
      <c r="B204" s="6" t="s">
        <v>102</v>
      </c>
      <c r="C204" s="6" t="s">
        <v>256</v>
      </c>
      <c r="D204" s="13" t="s">
        <v>478</v>
      </c>
      <c r="E204" s="5">
        <v>39.97</v>
      </c>
      <c r="F204" s="5">
        <v>82.4</v>
      </c>
      <c r="G204" s="5">
        <f>F204*0.3</f>
        <v>24.720000000000002</v>
      </c>
      <c r="H204" s="5">
        <f t="shared" si="26"/>
        <v>64.69</v>
      </c>
      <c r="I204" s="5">
        <v>1</v>
      </c>
      <c r="J204" s="11" t="s">
        <v>501</v>
      </c>
    </row>
    <row r="205" spans="1:10" ht="24.75" customHeight="1">
      <c r="A205" s="8" t="s">
        <v>276</v>
      </c>
      <c r="B205" s="6" t="s">
        <v>102</v>
      </c>
      <c r="C205" s="6" t="s">
        <v>258</v>
      </c>
      <c r="D205" s="13" t="s">
        <v>480</v>
      </c>
      <c r="E205" s="5">
        <v>39.27</v>
      </c>
      <c r="F205" s="5">
        <v>73</v>
      </c>
      <c r="G205" s="5">
        <f>F205*0.3</f>
        <v>21.9</v>
      </c>
      <c r="H205" s="5">
        <f>E205+G205</f>
        <v>61.17</v>
      </c>
      <c r="I205" s="5">
        <v>2</v>
      </c>
      <c r="J205" s="11" t="s">
        <v>501</v>
      </c>
    </row>
    <row r="206" spans="1:10" ht="24.75" customHeight="1">
      <c r="A206" s="8" t="s">
        <v>276</v>
      </c>
      <c r="B206" s="6" t="s">
        <v>102</v>
      </c>
      <c r="C206" s="6" t="s">
        <v>257</v>
      </c>
      <c r="D206" s="13" t="s">
        <v>479</v>
      </c>
      <c r="E206" s="5">
        <v>39.69</v>
      </c>
      <c r="F206" s="5" t="s">
        <v>142</v>
      </c>
      <c r="G206" s="5" t="s">
        <v>142</v>
      </c>
      <c r="H206" s="5" t="s">
        <v>142</v>
      </c>
      <c r="I206" s="5"/>
      <c r="J206" s="11"/>
    </row>
    <row r="207" spans="1:10" ht="24.75" customHeight="1">
      <c r="A207" s="8" t="s">
        <v>277</v>
      </c>
      <c r="B207" s="6" t="s">
        <v>103</v>
      </c>
      <c r="C207" s="6" t="s">
        <v>104</v>
      </c>
      <c r="D207" s="13" t="s">
        <v>481</v>
      </c>
      <c r="E207" s="5">
        <v>44.135</v>
      </c>
      <c r="F207" s="5">
        <v>85.4</v>
      </c>
      <c r="G207" s="5">
        <v>25.62</v>
      </c>
      <c r="H207" s="5">
        <f t="shared" si="26"/>
        <v>69.755</v>
      </c>
      <c r="I207" s="5">
        <v>1</v>
      </c>
      <c r="J207" s="11" t="s">
        <v>501</v>
      </c>
    </row>
    <row r="208" spans="1:10" ht="24.75" customHeight="1">
      <c r="A208" s="8" t="s">
        <v>277</v>
      </c>
      <c r="B208" s="6" t="s">
        <v>103</v>
      </c>
      <c r="C208" s="6" t="s">
        <v>105</v>
      </c>
      <c r="D208" s="13" t="s">
        <v>482</v>
      </c>
      <c r="E208" s="5">
        <v>43.085</v>
      </c>
      <c r="F208" s="5">
        <v>83.3</v>
      </c>
      <c r="G208" s="5">
        <v>24.99</v>
      </c>
      <c r="H208" s="5">
        <f t="shared" si="26"/>
        <v>68.075</v>
      </c>
      <c r="I208" s="5">
        <v>2</v>
      </c>
      <c r="J208" s="11" t="s">
        <v>501</v>
      </c>
    </row>
    <row r="209" spans="1:10" ht="24.75" customHeight="1">
      <c r="A209" s="8" t="s">
        <v>277</v>
      </c>
      <c r="B209" s="6" t="s">
        <v>103</v>
      </c>
      <c r="C209" s="6" t="s">
        <v>259</v>
      </c>
      <c r="D209" s="13" t="s">
        <v>483</v>
      </c>
      <c r="E209" s="5">
        <v>41.895</v>
      </c>
      <c r="F209" s="5">
        <v>79</v>
      </c>
      <c r="G209" s="5">
        <v>23.7</v>
      </c>
      <c r="H209" s="5">
        <f t="shared" si="26"/>
        <v>65.595</v>
      </c>
      <c r="I209" s="5">
        <v>3</v>
      </c>
      <c r="J209" s="11" t="s">
        <v>501</v>
      </c>
    </row>
    <row r="210" spans="1:10" ht="24.75" customHeight="1">
      <c r="A210" s="8" t="s">
        <v>277</v>
      </c>
      <c r="B210" s="6" t="s">
        <v>103</v>
      </c>
      <c r="C210" s="6" t="s">
        <v>261</v>
      </c>
      <c r="D210" s="13" t="s">
        <v>485</v>
      </c>
      <c r="E210" s="5">
        <v>41.125</v>
      </c>
      <c r="F210" s="5">
        <v>78.6</v>
      </c>
      <c r="G210" s="5">
        <v>23.58</v>
      </c>
      <c r="H210" s="5">
        <f>E210+G210</f>
        <v>64.705</v>
      </c>
      <c r="I210" s="5">
        <v>4</v>
      </c>
      <c r="J210" s="11" t="s">
        <v>500</v>
      </c>
    </row>
    <row r="211" spans="1:10" ht="24.75" customHeight="1">
      <c r="A211" s="8" t="s">
        <v>277</v>
      </c>
      <c r="B211" s="6" t="s">
        <v>103</v>
      </c>
      <c r="C211" s="6" t="s">
        <v>260</v>
      </c>
      <c r="D211" s="13" t="s">
        <v>484</v>
      </c>
      <c r="E211" s="5">
        <v>41.23</v>
      </c>
      <c r="F211" s="5">
        <v>74.4</v>
      </c>
      <c r="G211" s="5">
        <v>22.32</v>
      </c>
      <c r="H211" s="5">
        <f t="shared" si="26"/>
        <v>63.55</v>
      </c>
      <c r="I211" s="5">
        <v>5</v>
      </c>
      <c r="J211" s="11" t="s">
        <v>501</v>
      </c>
    </row>
    <row r="212" spans="1:10" ht="24.75" customHeight="1">
      <c r="A212" s="8" t="s">
        <v>277</v>
      </c>
      <c r="B212" s="6" t="s">
        <v>103</v>
      </c>
      <c r="C212" s="6" t="s">
        <v>262</v>
      </c>
      <c r="D212" s="13" t="s">
        <v>486</v>
      </c>
      <c r="E212" s="5">
        <v>40.635</v>
      </c>
      <c r="F212" s="5">
        <v>72.8</v>
      </c>
      <c r="G212" s="5">
        <v>21.84</v>
      </c>
      <c r="H212" s="5">
        <f t="shared" si="26"/>
        <v>62.474999999999994</v>
      </c>
      <c r="I212" s="5">
        <v>6</v>
      </c>
      <c r="J212" s="11" t="s">
        <v>500</v>
      </c>
    </row>
    <row r="213" spans="1:10" ht="24.75" customHeight="1">
      <c r="A213" s="8" t="s">
        <v>277</v>
      </c>
      <c r="B213" s="6" t="s">
        <v>106</v>
      </c>
      <c r="C213" s="6" t="s">
        <v>263</v>
      </c>
      <c r="D213" s="13" t="s">
        <v>487</v>
      </c>
      <c r="E213" s="5">
        <v>44.205</v>
      </c>
      <c r="F213" s="5">
        <v>76.2</v>
      </c>
      <c r="G213" s="5">
        <f>F213*0.3</f>
        <v>22.86</v>
      </c>
      <c r="H213" s="5">
        <f t="shared" si="26"/>
        <v>67.065</v>
      </c>
      <c r="I213" s="5">
        <v>1</v>
      </c>
      <c r="J213" s="11" t="s">
        <v>501</v>
      </c>
    </row>
    <row r="214" spans="1:10" ht="24.75" customHeight="1">
      <c r="A214" s="8" t="s">
        <v>277</v>
      </c>
      <c r="B214" s="6" t="s">
        <v>106</v>
      </c>
      <c r="C214" s="7" t="s">
        <v>265</v>
      </c>
      <c r="D214" s="13" t="s">
        <v>489</v>
      </c>
      <c r="E214" s="5">
        <v>42.7</v>
      </c>
      <c r="F214" s="5">
        <v>78</v>
      </c>
      <c r="G214" s="5">
        <f>F214*0.3</f>
        <v>23.4</v>
      </c>
      <c r="H214" s="5">
        <f>E214+G214</f>
        <v>66.1</v>
      </c>
      <c r="I214" s="5">
        <v>2</v>
      </c>
      <c r="J214" s="11" t="s">
        <v>501</v>
      </c>
    </row>
    <row r="215" spans="1:10" ht="24.75" customHeight="1">
      <c r="A215" s="8" t="s">
        <v>277</v>
      </c>
      <c r="B215" s="6" t="s">
        <v>106</v>
      </c>
      <c r="C215" s="7" t="s">
        <v>264</v>
      </c>
      <c r="D215" s="13" t="s">
        <v>488</v>
      </c>
      <c r="E215" s="5">
        <v>43.855</v>
      </c>
      <c r="F215" s="5">
        <v>74</v>
      </c>
      <c r="G215" s="5">
        <f>F215*0.3</f>
        <v>22.2</v>
      </c>
      <c r="H215" s="5">
        <f aca="true" t="shared" si="27" ref="H215:H222">E215+G215</f>
        <v>66.05499999999999</v>
      </c>
      <c r="I215" s="5">
        <v>3</v>
      </c>
      <c r="J215" s="11" t="s">
        <v>501</v>
      </c>
    </row>
    <row r="216" spans="1:10" ht="24.75" customHeight="1">
      <c r="A216" s="8" t="s">
        <v>277</v>
      </c>
      <c r="B216" s="6" t="s">
        <v>107</v>
      </c>
      <c r="C216" s="7" t="s">
        <v>266</v>
      </c>
      <c r="D216" s="13" t="s">
        <v>490</v>
      </c>
      <c r="E216" s="5">
        <v>39.48</v>
      </c>
      <c r="F216" s="5">
        <v>82.6</v>
      </c>
      <c r="G216" s="5">
        <f aca="true" t="shared" si="28" ref="G216:G222">F216*0.3</f>
        <v>24.779999999999998</v>
      </c>
      <c r="H216" s="5">
        <f t="shared" si="27"/>
        <v>64.25999999999999</v>
      </c>
      <c r="I216" s="5">
        <v>1</v>
      </c>
      <c r="J216" s="11" t="s">
        <v>501</v>
      </c>
    </row>
    <row r="217" spans="1:10" ht="24.75" customHeight="1">
      <c r="A217" s="8" t="s">
        <v>277</v>
      </c>
      <c r="B217" s="6" t="s">
        <v>107</v>
      </c>
      <c r="C217" s="6" t="s">
        <v>267</v>
      </c>
      <c r="D217" s="13" t="s">
        <v>491</v>
      </c>
      <c r="E217" s="5">
        <v>39.375</v>
      </c>
      <c r="F217" s="5">
        <v>77.6</v>
      </c>
      <c r="G217" s="5">
        <f t="shared" si="28"/>
        <v>23.279999999999998</v>
      </c>
      <c r="H217" s="5">
        <f t="shared" si="27"/>
        <v>62.655</v>
      </c>
      <c r="I217" s="5">
        <v>2</v>
      </c>
      <c r="J217" s="11" t="s">
        <v>501</v>
      </c>
    </row>
    <row r="218" spans="1:10" ht="24.75" customHeight="1">
      <c r="A218" s="8" t="s">
        <v>277</v>
      </c>
      <c r="B218" s="6" t="s">
        <v>107</v>
      </c>
      <c r="C218" s="6" t="s">
        <v>268</v>
      </c>
      <c r="D218" s="13" t="s">
        <v>492</v>
      </c>
      <c r="E218" s="5">
        <v>38.045</v>
      </c>
      <c r="F218" s="5">
        <v>74.8</v>
      </c>
      <c r="G218" s="5">
        <f t="shared" si="28"/>
        <v>22.439999999999998</v>
      </c>
      <c r="H218" s="5">
        <f t="shared" si="27"/>
        <v>60.485</v>
      </c>
      <c r="I218" s="5">
        <v>3</v>
      </c>
      <c r="J218" s="11" t="s">
        <v>501</v>
      </c>
    </row>
    <row r="219" spans="1:10" ht="24.75" customHeight="1">
      <c r="A219" s="8" t="s">
        <v>277</v>
      </c>
      <c r="B219" s="6" t="s">
        <v>108</v>
      </c>
      <c r="C219" s="6" t="s">
        <v>269</v>
      </c>
      <c r="D219" s="13" t="s">
        <v>493</v>
      </c>
      <c r="E219" s="5">
        <v>43.225</v>
      </c>
      <c r="F219" s="5">
        <v>78.2</v>
      </c>
      <c r="G219" s="5">
        <f t="shared" si="28"/>
        <v>23.46</v>
      </c>
      <c r="H219" s="5">
        <f t="shared" si="27"/>
        <v>66.685</v>
      </c>
      <c r="I219" s="5">
        <v>1</v>
      </c>
      <c r="J219" s="11" t="s">
        <v>501</v>
      </c>
    </row>
    <row r="220" spans="1:10" ht="24.75" customHeight="1">
      <c r="A220" s="8" t="s">
        <v>277</v>
      </c>
      <c r="B220" s="6" t="s">
        <v>108</v>
      </c>
      <c r="C220" s="6" t="s">
        <v>110</v>
      </c>
      <c r="D220" s="13" t="s">
        <v>496</v>
      </c>
      <c r="E220" s="5">
        <v>39.9</v>
      </c>
      <c r="F220" s="5">
        <v>76</v>
      </c>
      <c r="G220" s="5">
        <f>F220*0.3</f>
        <v>22.8</v>
      </c>
      <c r="H220" s="5">
        <f>E220+G220</f>
        <v>62.7</v>
      </c>
      <c r="I220" s="5">
        <v>2</v>
      </c>
      <c r="J220" s="11" t="s">
        <v>500</v>
      </c>
    </row>
    <row r="221" spans="1:10" ht="24.75" customHeight="1">
      <c r="A221" s="8" t="s">
        <v>277</v>
      </c>
      <c r="B221" s="6" t="s">
        <v>108</v>
      </c>
      <c r="C221" s="6" t="s">
        <v>270</v>
      </c>
      <c r="D221" s="13" t="s">
        <v>494</v>
      </c>
      <c r="E221" s="5">
        <v>40.39</v>
      </c>
      <c r="F221" s="5">
        <v>71.4</v>
      </c>
      <c r="G221" s="5">
        <f t="shared" si="28"/>
        <v>21.42</v>
      </c>
      <c r="H221" s="5">
        <f t="shared" si="27"/>
        <v>61.81</v>
      </c>
      <c r="I221" s="5">
        <v>3</v>
      </c>
      <c r="J221" s="11" t="s">
        <v>500</v>
      </c>
    </row>
    <row r="222" spans="1:10" ht="24.75" customHeight="1">
      <c r="A222" s="8" t="s">
        <v>277</v>
      </c>
      <c r="B222" s="6" t="s">
        <v>108</v>
      </c>
      <c r="C222" s="6" t="s">
        <v>271</v>
      </c>
      <c r="D222" s="13" t="s">
        <v>497</v>
      </c>
      <c r="E222" s="5">
        <v>39.27</v>
      </c>
      <c r="F222" s="5">
        <v>72.6</v>
      </c>
      <c r="G222" s="5">
        <f t="shared" si="28"/>
        <v>21.779999999999998</v>
      </c>
      <c r="H222" s="5">
        <f t="shared" si="27"/>
        <v>61.05</v>
      </c>
      <c r="I222" s="5">
        <v>4</v>
      </c>
      <c r="J222" s="11" t="s">
        <v>501</v>
      </c>
    </row>
    <row r="223" spans="1:10" ht="24.75" customHeight="1">
      <c r="A223" s="8" t="s">
        <v>277</v>
      </c>
      <c r="B223" s="6" t="s">
        <v>108</v>
      </c>
      <c r="C223" s="6" t="s">
        <v>109</v>
      </c>
      <c r="D223" s="13" t="s">
        <v>495</v>
      </c>
      <c r="E223" s="5">
        <v>40.075</v>
      </c>
      <c r="F223" s="5" t="s">
        <v>142</v>
      </c>
      <c r="G223" s="5" t="s">
        <v>142</v>
      </c>
      <c r="H223" s="5" t="s">
        <v>142</v>
      </c>
      <c r="I223" s="5"/>
      <c r="J223" s="11"/>
    </row>
    <row r="224" spans="1:10" ht="24.75" customHeight="1">
      <c r="A224" s="8" t="s">
        <v>277</v>
      </c>
      <c r="B224" s="6" t="s">
        <v>108</v>
      </c>
      <c r="C224" s="6" t="s">
        <v>272</v>
      </c>
      <c r="D224" s="13" t="s">
        <v>498</v>
      </c>
      <c r="E224" s="5">
        <v>39.165</v>
      </c>
      <c r="F224" s="5" t="s">
        <v>142</v>
      </c>
      <c r="G224" s="5" t="s">
        <v>142</v>
      </c>
      <c r="H224" s="5" t="s">
        <v>142</v>
      </c>
      <c r="I224" s="5"/>
      <c r="J224" s="11"/>
    </row>
  </sheetData>
  <mergeCells count="1">
    <mergeCell ref="A1:J1"/>
  </mergeCells>
  <printOptions/>
  <pageMargins left="0.7" right="0.33" top="0.83" bottom="0.5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超级管理员</dc:creator>
  <cp:keywords/>
  <dc:description/>
  <cp:lastModifiedBy>MC SYSTEM</cp:lastModifiedBy>
  <cp:lastPrinted>2014-01-14T08:27:58Z</cp:lastPrinted>
  <dcterms:created xsi:type="dcterms:W3CDTF">2014-01-13T06:39:26Z</dcterms:created>
  <dcterms:modified xsi:type="dcterms:W3CDTF">2014-01-24T05:46:44Z</dcterms:modified>
  <cp:category/>
  <cp:version/>
  <cp:contentType/>
  <cp:contentStatus/>
</cp:coreProperties>
</file>