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tabRatio="806" activeTab="0"/>
  </bookViews>
  <sheets>
    <sheet name="遴选综合成绩" sheetId="1" r:id="rId1"/>
  </sheets>
  <definedNames>
    <definedName name="_xlnm.Print_Titles" localSheetId="0">'遴选综合成绩'!$1:$3</definedName>
  </definedNames>
  <calcPr fullCalcOnLoad="1"/>
</workbook>
</file>

<file path=xl/sharedStrings.xml><?xml version="1.0" encoding="utf-8"?>
<sst xmlns="http://schemas.openxmlformats.org/spreadsheetml/2006/main" count="55" uniqueCount="51">
  <si>
    <t>缺考</t>
  </si>
  <si>
    <t>笔试成绩</t>
  </si>
  <si>
    <t>面试成绩</t>
  </si>
  <si>
    <t>总分</t>
  </si>
  <si>
    <t>QJLX2013300</t>
  </si>
  <si>
    <t>QJLX2013329</t>
  </si>
  <si>
    <t>QJLX2013312</t>
  </si>
  <si>
    <t>QJLX2013318</t>
  </si>
  <si>
    <t>QJLX2013299</t>
  </si>
  <si>
    <t>QJLX2013297</t>
  </si>
  <si>
    <t>QJLX2013320</t>
  </si>
  <si>
    <t>QJLX2013303</t>
  </si>
  <si>
    <t>QJLX2013301</t>
  </si>
  <si>
    <t>QJLX2013336</t>
  </si>
  <si>
    <t>QJLX2013337</t>
  </si>
  <si>
    <t>QJLX2013335</t>
  </si>
  <si>
    <t>QJLX2013339</t>
  </si>
  <si>
    <t>QJLX2013344</t>
  </si>
  <si>
    <t>QJLX2013350</t>
  </si>
  <si>
    <t>QJLX2013342</t>
  </si>
  <si>
    <t>QJLX2013340</t>
  </si>
  <si>
    <t>QJLX2013345</t>
  </si>
  <si>
    <t>QJLX2013341</t>
  </si>
  <si>
    <t>QJLX2013347</t>
  </si>
  <si>
    <t>QJLX2013348</t>
  </si>
  <si>
    <t>QJLX2013338</t>
  </si>
  <si>
    <t>QJLX2013349</t>
  </si>
  <si>
    <t>QJLX2013343</t>
  </si>
  <si>
    <t>QJLX2013352</t>
  </si>
  <si>
    <t>QJLX2013353</t>
  </si>
  <si>
    <t>QJLX2013354</t>
  </si>
  <si>
    <t>QJLX2013356</t>
  </si>
  <si>
    <t>QJLX2013351</t>
  </si>
  <si>
    <t>QJLX2013327</t>
  </si>
  <si>
    <t>QJLX2013328</t>
  </si>
  <si>
    <t>序号</t>
  </si>
  <si>
    <t>单位名称</t>
  </si>
  <si>
    <t>排名</t>
  </si>
  <si>
    <t>贵阳市人力资源和社会保障局</t>
  </si>
  <si>
    <t>笔试准考证号</t>
  </si>
  <si>
    <t>9</t>
  </si>
  <si>
    <t>贵阳市劳动人事争议仲裁院</t>
  </si>
  <si>
    <t>1</t>
  </si>
  <si>
    <t>2</t>
  </si>
  <si>
    <t>贵阳市就业与职业技能开发中心</t>
  </si>
  <si>
    <t>贵阳市医疗保险费用结算中心</t>
  </si>
  <si>
    <t>1</t>
  </si>
  <si>
    <t>2</t>
  </si>
  <si>
    <t>3</t>
  </si>
  <si>
    <t>贵阳市社会保险收付管理中心</t>
  </si>
  <si>
    <r>
      <t xml:space="preserve">贵阳市人力资源和社会保障局                   </t>
    </r>
    <r>
      <rPr>
        <b/>
        <sz val="20"/>
        <rFont val="宋体"/>
        <family val="0"/>
      </rPr>
      <t>2013年秋季公开遴选公务员综合成绩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</si>
</sst>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</numFmts>
  <fonts count="39">
    <font>
      <sz val="12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B35" sqref="B1:B16384"/>
    </sheetView>
  </sheetViews>
  <sheetFormatPr defaultColWidth="9.00390625" defaultRowHeight="14.25"/>
  <cols>
    <col min="1" max="1" width="5.75390625" style="2" customWidth="1"/>
    <col min="2" max="2" width="26.25390625" style="2" customWidth="1"/>
    <col min="3" max="3" width="10.75390625" style="2" customWidth="1"/>
    <col min="4" max="7" width="9.00390625" style="2" customWidth="1"/>
    <col min="8" max="8" width="9.00390625" style="1" customWidth="1"/>
    <col min="9" max="9" width="9.00390625" style="13" customWidth="1"/>
    <col min="10" max="16384" width="9.00390625" style="1" customWidth="1"/>
  </cols>
  <sheetData>
    <row r="1" spans="1:7" ht="64.5" customHeight="1">
      <c r="A1" s="18" t="s">
        <v>50</v>
      </c>
      <c r="B1" s="18"/>
      <c r="C1" s="18"/>
      <c r="D1" s="18"/>
      <c r="E1" s="18"/>
      <c r="F1" s="18"/>
      <c r="G1" s="18"/>
    </row>
    <row r="2" spans="1:7" ht="14.25" customHeight="1">
      <c r="A2" s="14" t="s">
        <v>35</v>
      </c>
      <c r="B2" s="14" t="s">
        <v>36</v>
      </c>
      <c r="C2" s="14" t="s">
        <v>39</v>
      </c>
      <c r="D2" s="14" t="s">
        <v>1</v>
      </c>
      <c r="E2" s="14" t="s">
        <v>2</v>
      </c>
      <c r="F2" s="14" t="s">
        <v>3</v>
      </c>
      <c r="G2" s="14" t="s">
        <v>37</v>
      </c>
    </row>
    <row r="3" spans="1:7" ht="14.25">
      <c r="A3" s="14"/>
      <c r="B3" s="14"/>
      <c r="C3" s="14"/>
      <c r="D3" s="14"/>
      <c r="E3" s="14"/>
      <c r="F3" s="14"/>
      <c r="G3" s="14"/>
    </row>
    <row r="4" spans="1:13" ht="31.5" customHeight="1">
      <c r="A4" s="9">
        <v>1</v>
      </c>
      <c r="B4" s="15" t="s">
        <v>38</v>
      </c>
      <c r="C4" s="10" t="s">
        <v>5</v>
      </c>
      <c r="D4" s="10">
        <v>85</v>
      </c>
      <c r="E4" s="10">
        <v>86</v>
      </c>
      <c r="F4" s="10">
        <v>85.4</v>
      </c>
      <c r="G4" s="11">
        <v>1</v>
      </c>
      <c r="H4" s="4"/>
      <c r="I4" s="12"/>
      <c r="J4" s="4"/>
      <c r="K4" s="4"/>
      <c r="L4" s="4"/>
      <c r="M4" s="4"/>
    </row>
    <row r="5" spans="1:13" ht="31.5" customHeight="1">
      <c r="A5" s="9">
        <v>2</v>
      </c>
      <c r="B5" s="16"/>
      <c r="C5" s="10" t="s">
        <v>4</v>
      </c>
      <c r="D5" s="10">
        <v>86.4</v>
      </c>
      <c r="E5" s="10">
        <v>82</v>
      </c>
      <c r="F5" s="10">
        <v>84.64000000000001</v>
      </c>
      <c r="G5" s="11">
        <v>2</v>
      </c>
      <c r="H5" s="4"/>
      <c r="I5" s="12"/>
      <c r="J5" s="4"/>
      <c r="K5" s="4"/>
      <c r="L5" s="4"/>
      <c r="M5" s="4"/>
    </row>
    <row r="6" spans="1:13" ht="31.5" customHeight="1">
      <c r="A6" s="9">
        <v>3</v>
      </c>
      <c r="B6" s="16"/>
      <c r="C6" s="10" t="s">
        <v>6</v>
      </c>
      <c r="D6" s="10">
        <v>82.8</v>
      </c>
      <c r="E6" s="10">
        <v>82.8</v>
      </c>
      <c r="F6" s="10">
        <v>82.8</v>
      </c>
      <c r="G6" s="11">
        <v>3</v>
      </c>
      <c r="H6" s="4"/>
      <c r="I6" s="12"/>
      <c r="J6" s="4"/>
      <c r="K6" s="4"/>
      <c r="L6" s="4"/>
      <c r="M6" s="4"/>
    </row>
    <row r="7" spans="1:13" ht="31.5" customHeight="1">
      <c r="A7" s="9">
        <v>4</v>
      </c>
      <c r="B7" s="16"/>
      <c r="C7" s="10" t="s">
        <v>8</v>
      </c>
      <c r="D7" s="10">
        <v>80.4</v>
      </c>
      <c r="E7" s="10">
        <v>83.6</v>
      </c>
      <c r="F7" s="10">
        <v>81.68</v>
      </c>
      <c r="G7" s="11">
        <v>4</v>
      </c>
      <c r="H7" s="4"/>
      <c r="I7" s="12"/>
      <c r="J7" s="4"/>
      <c r="K7" s="4"/>
      <c r="L7" s="4"/>
      <c r="M7" s="4"/>
    </row>
    <row r="8" spans="1:13" ht="31.5" customHeight="1">
      <c r="A8" s="9">
        <v>5</v>
      </c>
      <c r="B8" s="16"/>
      <c r="C8" s="10" t="s">
        <v>7</v>
      </c>
      <c r="D8" s="10">
        <v>80.6</v>
      </c>
      <c r="E8" s="10">
        <v>81.4</v>
      </c>
      <c r="F8" s="10">
        <v>80.91999999999999</v>
      </c>
      <c r="G8" s="11">
        <v>5</v>
      </c>
      <c r="H8" s="4"/>
      <c r="I8" s="12"/>
      <c r="J8" s="4"/>
      <c r="K8" s="4"/>
      <c r="L8" s="4"/>
      <c r="M8" s="4"/>
    </row>
    <row r="9" spans="1:13" ht="31.5" customHeight="1">
      <c r="A9" s="9">
        <v>6</v>
      </c>
      <c r="B9" s="16"/>
      <c r="C9" s="10" t="s">
        <v>9</v>
      </c>
      <c r="D9" s="10">
        <v>78.8</v>
      </c>
      <c r="E9" s="10">
        <v>78</v>
      </c>
      <c r="F9" s="10">
        <v>78.47999999999999</v>
      </c>
      <c r="G9" s="11">
        <v>6</v>
      </c>
      <c r="H9" s="4"/>
      <c r="I9" s="12"/>
      <c r="J9" s="4"/>
      <c r="K9" s="4"/>
      <c r="L9" s="4"/>
      <c r="M9" s="4"/>
    </row>
    <row r="10" spans="1:13" ht="31.5" customHeight="1">
      <c r="A10" s="9">
        <v>7</v>
      </c>
      <c r="B10" s="16"/>
      <c r="C10" s="10" t="s">
        <v>11</v>
      </c>
      <c r="D10" s="10">
        <v>77.4</v>
      </c>
      <c r="E10" s="10">
        <v>77.4</v>
      </c>
      <c r="F10" s="10">
        <v>77.4</v>
      </c>
      <c r="G10" s="11">
        <v>7</v>
      </c>
      <c r="H10" s="4"/>
      <c r="I10" s="12"/>
      <c r="J10" s="4"/>
      <c r="K10" s="4"/>
      <c r="L10" s="4"/>
      <c r="M10" s="4"/>
    </row>
    <row r="11" spans="1:13" ht="31.5" customHeight="1">
      <c r="A11" s="9">
        <v>8</v>
      </c>
      <c r="B11" s="16"/>
      <c r="C11" s="10" t="s">
        <v>10</v>
      </c>
      <c r="D11" s="10">
        <v>78.8</v>
      </c>
      <c r="E11" s="10">
        <v>73.2</v>
      </c>
      <c r="F11" s="10">
        <v>76.56</v>
      </c>
      <c r="G11" s="11">
        <v>8</v>
      </c>
      <c r="H11" s="4"/>
      <c r="I11" s="12"/>
      <c r="J11" s="4"/>
      <c r="K11" s="4"/>
      <c r="L11" s="4"/>
      <c r="M11" s="4"/>
    </row>
    <row r="12" spans="1:13" ht="31.5" customHeight="1">
      <c r="A12" s="9">
        <v>9</v>
      </c>
      <c r="B12" s="17"/>
      <c r="C12" s="10" t="s">
        <v>12</v>
      </c>
      <c r="D12" s="10">
        <v>77.2</v>
      </c>
      <c r="E12" s="10">
        <v>75.6</v>
      </c>
      <c r="F12" s="10">
        <v>76.56</v>
      </c>
      <c r="G12" s="3" t="s">
        <v>40</v>
      </c>
      <c r="H12" s="4"/>
      <c r="I12" s="12"/>
      <c r="J12" s="4"/>
      <c r="K12" s="4"/>
      <c r="L12" s="4"/>
      <c r="M12" s="4"/>
    </row>
    <row r="13" spans="1:16" ht="31.5" customHeight="1">
      <c r="A13" s="9">
        <v>10</v>
      </c>
      <c r="B13" s="15" t="s">
        <v>41</v>
      </c>
      <c r="C13" s="10" t="s">
        <v>33</v>
      </c>
      <c r="D13" s="10">
        <v>65.4</v>
      </c>
      <c r="E13" s="10">
        <v>84.8</v>
      </c>
      <c r="F13" s="10">
        <f>D13*0.6+E13*0.4</f>
        <v>73.16</v>
      </c>
      <c r="G13" s="3" t="s">
        <v>42</v>
      </c>
      <c r="H13" s="5"/>
      <c r="I13" s="12"/>
      <c r="J13" s="5"/>
      <c r="K13" s="6"/>
      <c r="L13" s="6"/>
      <c r="M13" s="6"/>
      <c r="N13" s="6"/>
      <c r="O13" s="6"/>
      <c r="P13" s="6"/>
    </row>
    <row r="14" spans="1:16" ht="31.5" customHeight="1">
      <c r="A14" s="9">
        <v>11</v>
      </c>
      <c r="B14" s="17"/>
      <c r="C14" s="10" t="s">
        <v>34</v>
      </c>
      <c r="D14" s="10">
        <v>53.1</v>
      </c>
      <c r="E14" s="10" t="s">
        <v>0</v>
      </c>
      <c r="F14" s="10">
        <v>31.86</v>
      </c>
      <c r="G14" s="3" t="s">
        <v>43</v>
      </c>
      <c r="H14" s="5"/>
      <c r="I14" s="12"/>
      <c r="J14" s="5"/>
      <c r="K14" s="6"/>
      <c r="L14" s="6"/>
      <c r="M14" s="6"/>
      <c r="N14" s="6"/>
      <c r="O14" s="6"/>
      <c r="P14" s="6"/>
    </row>
    <row r="15" spans="1:17" ht="31.5" customHeight="1">
      <c r="A15" s="9">
        <v>12</v>
      </c>
      <c r="B15" s="15" t="s">
        <v>44</v>
      </c>
      <c r="C15" s="10" t="s">
        <v>13</v>
      </c>
      <c r="D15" s="10">
        <v>85</v>
      </c>
      <c r="E15" s="10">
        <v>82.4</v>
      </c>
      <c r="F15" s="10">
        <f>D15*0.6+E15*0.4</f>
        <v>83.96000000000001</v>
      </c>
      <c r="G15" s="3">
        <v>1</v>
      </c>
      <c r="H15" s="4"/>
      <c r="I15" s="12"/>
      <c r="J15" s="4"/>
      <c r="K15" s="4"/>
      <c r="L15" s="4"/>
      <c r="M15" s="4"/>
      <c r="N15" s="4"/>
      <c r="O15" s="4"/>
      <c r="P15" s="4"/>
      <c r="Q15" s="4"/>
    </row>
    <row r="16" spans="1:17" ht="31.5" customHeight="1">
      <c r="A16" s="9">
        <v>13</v>
      </c>
      <c r="B16" s="16"/>
      <c r="C16" s="10" t="s">
        <v>15</v>
      </c>
      <c r="D16" s="10">
        <v>74.1</v>
      </c>
      <c r="E16" s="10">
        <v>76.2</v>
      </c>
      <c r="F16" s="10">
        <f>D16*0.6+E16*0.4</f>
        <v>74.94</v>
      </c>
      <c r="G16" s="3">
        <v>2</v>
      </c>
      <c r="H16" s="4"/>
      <c r="I16" s="12"/>
      <c r="J16" s="4"/>
      <c r="K16" s="4"/>
      <c r="L16" s="4"/>
      <c r="M16" s="4"/>
      <c r="N16" s="4"/>
      <c r="O16" s="4"/>
      <c r="P16" s="4"/>
      <c r="Q16" s="4"/>
    </row>
    <row r="17" spans="1:9" ht="31.5" customHeight="1">
      <c r="A17" s="9">
        <v>14</v>
      </c>
      <c r="B17" s="16"/>
      <c r="C17" s="10" t="s">
        <v>14</v>
      </c>
      <c r="D17" s="10">
        <v>80.2</v>
      </c>
      <c r="E17" s="10" t="s">
        <v>0</v>
      </c>
      <c r="F17" s="9">
        <f>D17*0.6</f>
        <v>48.12</v>
      </c>
      <c r="G17" s="9">
        <v>3</v>
      </c>
      <c r="I17" s="12"/>
    </row>
    <row r="18" spans="1:16" ht="31.5" customHeight="1">
      <c r="A18" s="9">
        <v>15</v>
      </c>
      <c r="B18" s="15" t="s">
        <v>45</v>
      </c>
      <c r="C18" s="10" t="s">
        <v>29</v>
      </c>
      <c r="D18" s="10">
        <v>75.2</v>
      </c>
      <c r="E18" s="10">
        <v>81.6</v>
      </c>
      <c r="F18" s="10">
        <f>D18*0.6+E18*0.4</f>
        <v>77.75999999999999</v>
      </c>
      <c r="G18" s="7" t="s">
        <v>46</v>
      </c>
      <c r="H18" s="8"/>
      <c r="I18" s="12"/>
      <c r="J18" s="8"/>
      <c r="K18" s="8"/>
      <c r="L18" s="8"/>
      <c r="M18" s="8"/>
      <c r="N18" s="8"/>
      <c r="O18" s="8"/>
      <c r="P18" s="8"/>
    </row>
    <row r="19" spans="1:16" ht="31.5" customHeight="1">
      <c r="A19" s="9">
        <v>16</v>
      </c>
      <c r="B19" s="16"/>
      <c r="C19" s="10" t="s">
        <v>30</v>
      </c>
      <c r="D19" s="10">
        <v>72.4</v>
      </c>
      <c r="E19" s="10">
        <v>79.4</v>
      </c>
      <c r="F19" s="10">
        <f>D19*0.6+E19*0.4</f>
        <v>75.20000000000002</v>
      </c>
      <c r="G19" s="7" t="s">
        <v>47</v>
      </c>
      <c r="H19" s="8"/>
      <c r="I19" s="12"/>
      <c r="J19" s="8"/>
      <c r="K19" s="8"/>
      <c r="L19" s="8"/>
      <c r="M19" s="8"/>
      <c r="N19" s="8"/>
      <c r="O19" s="8"/>
      <c r="P19" s="8"/>
    </row>
    <row r="20" spans="1:16" ht="31.5" customHeight="1">
      <c r="A20" s="9">
        <v>17</v>
      </c>
      <c r="B20" s="16"/>
      <c r="C20" s="10" t="s">
        <v>31</v>
      </c>
      <c r="D20" s="10">
        <v>69.1</v>
      </c>
      <c r="E20" s="10">
        <v>79.6</v>
      </c>
      <c r="F20" s="10">
        <f>D20*0.6+E20*0.4</f>
        <v>73.3</v>
      </c>
      <c r="G20" s="7" t="s">
        <v>48</v>
      </c>
      <c r="H20" s="8"/>
      <c r="I20" s="12"/>
      <c r="J20" s="8"/>
      <c r="K20" s="8"/>
      <c r="L20" s="8"/>
      <c r="M20" s="8"/>
      <c r="N20" s="8"/>
      <c r="O20" s="8"/>
      <c r="P20" s="8"/>
    </row>
    <row r="21" spans="1:9" ht="31.5" customHeight="1">
      <c r="A21" s="9">
        <v>18</v>
      </c>
      <c r="B21" s="16"/>
      <c r="C21" s="10" t="s">
        <v>28</v>
      </c>
      <c r="D21" s="10">
        <v>82.3</v>
      </c>
      <c r="E21" s="10" t="s">
        <v>0</v>
      </c>
      <c r="F21" s="9">
        <f>D21*0.6</f>
        <v>49.379999999999995</v>
      </c>
      <c r="G21" s="9">
        <v>4</v>
      </c>
      <c r="I21" s="12"/>
    </row>
    <row r="22" spans="1:9" ht="31.5" customHeight="1">
      <c r="A22" s="9">
        <v>19</v>
      </c>
      <c r="B22" s="17"/>
      <c r="C22" s="10" t="s">
        <v>32</v>
      </c>
      <c r="D22" s="10">
        <v>66.5</v>
      </c>
      <c r="E22" s="10" t="s">
        <v>0</v>
      </c>
      <c r="F22" s="9">
        <f>D22*0.6</f>
        <v>39.9</v>
      </c>
      <c r="G22" s="9">
        <v>5</v>
      </c>
      <c r="I22" s="12"/>
    </row>
    <row r="23" spans="1:9" ht="31.5" customHeight="1">
      <c r="A23" s="9">
        <v>20</v>
      </c>
      <c r="B23" s="19" t="s">
        <v>49</v>
      </c>
      <c r="C23" s="10" t="s">
        <v>16</v>
      </c>
      <c r="D23" s="10">
        <v>87.8</v>
      </c>
      <c r="E23" s="10">
        <v>80.6</v>
      </c>
      <c r="F23" s="10">
        <f aca="true" t="shared" si="0" ref="F23:F33">D23*0.6+E23*0.4</f>
        <v>84.92</v>
      </c>
      <c r="G23" s="9">
        <v>1</v>
      </c>
      <c r="I23" s="12"/>
    </row>
    <row r="24" spans="1:9" ht="31.5" customHeight="1">
      <c r="A24" s="9">
        <v>21</v>
      </c>
      <c r="B24" s="19"/>
      <c r="C24" s="10" t="s">
        <v>17</v>
      </c>
      <c r="D24" s="10">
        <v>84.9</v>
      </c>
      <c r="E24" s="10">
        <v>81.6</v>
      </c>
      <c r="F24" s="10">
        <f t="shared" si="0"/>
        <v>83.58000000000001</v>
      </c>
      <c r="G24" s="9">
        <v>2</v>
      </c>
      <c r="I24" s="12"/>
    </row>
    <row r="25" spans="1:9" ht="31.5" customHeight="1">
      <c r="A25" s="9">
        <v>22</v>
      </c>
      <c r="B25" s="19"/>
      <c r="C25" s="10" t="s">
        <v>22</v>
      </c>
      <c r="D25" s="10">
        <v>75.4</v>
      </c>
      <c r="E25" s="10">
        <v>87.6</v>
      </c>
      <c r="F25" s="10">
        <f t="shared" si="0"/>
        <v>80.28</v>
      </c>
      <c r="G25" s="9">
        <v>3</v>
      </c>
      <c r="I25" s="12"/>
    </row>
    <row r="26" spans="1:9" ht="31.5" customHeight="1">
      <c r="A26" s="9">
        <v>23</v>
      </c>
      <c r="B26" s="19"/>
      <c r="C26" s="10" t="s">
        <v>19</v>
      </c>
      <c r="D26" s="10">
        <v>78</v>
      </c>
      <c r="E26" s="10">
        <v>80.4</v>
      </c>
      <c r="F26" s="10">
        <f t="shared" si="0"/>
        <v>78.96000000000001</v>
      </c>
      <c r="G26" s="9">
        <v>4</v>
      </c>
      <c r="I26" s="12"/>
    </row>
    <row r="27" spans="1:9" ht="31.5" customHeight="1">
      <c r="A27" s="9">
        <v>24</v>
      </c>
      <c r="B27" s="19"/>
      <c r="C27" s="10" t="s">
        <v>21</v>
      </c>
      <c r="D27" s="10">
        <v>75.5</v>
      </c>
      <c r="E27" s="10">
        <v>82</v>
      </c>
      <c r="F27" s="10">
        <f t="shared" si="0"/>
        <v>78.1</v>
      </c>
      <c r="G27" s="9">
        <v>5</v>
      </c>
      <c r="I27" s="12"/>
    </row>
    <row r="28" spans="1:9" ht="31.5" customHeight="1">
      <c r="A28" s="9">
        <v>25</v>
      </c>
      <c r="B28" s="19"/>
      <c r="C28" s="10" t="s">
        <v>18</v>
      </c>
      <c r="D28" s="10">
        <v>78.1</v>
      </c>
      <c r="E28" s="10">
        <v>77.6</v>
      </c>
      <c r="F28" s="10">
        <f t="shared" si="0"/>
        <v>77.89999999999999</v>
      </c>
      <c r="G28" s="9">
        <v>6</v>
      </c>
      <c r="I28" s="12"/>
    </row>
    <row r="29" spans="1:9" ht="31.5" customHeight="1">
      <c r="A29" s="9">
        <v>26</v>
      </c>
      <c r="B29" s="19"/>
      <c r="C29" s="10" t="s">
        <v>20</v>
      </c>
      <c r="D29" s="10">
        <v>76.5</v>
      </c>
      <c r="E29" s="10">
        <v>76.8</v>
      </c>
      <c r="F29" s="10">
        <f t="shared" si="0"/>
        <v>76.62</v>
      </c>
      <c r="G29" s="9">
        <v>7</v>
      </c>
      <c r="I29" s="12"/>
    </row>
    <row r="30" spans="1:9" ht="31.5" customHeight="1">
      <c r="A30" s="9">
        <v>27</v>
      </c>
      <c r="B30" s="19"/>
      <c r="C30" s="10" t="s">
        <v>23</v>
      </c>
      <c r="D30" s="10">
        <v>74.3</v>
      </c>
      <c r="E30" s="10">
        <v>79.8</v>
      </c>
      <c r="F30" s="10">
        <f t="shared" si="0"/>
        <v>76.5</v>
      </c>
      <c r="G30" s="9">
        <v>8</v>
      </c>
      <c r="I30" s="12"/>
    </row>
    <row r="31" spans="1:9" ht="31.5" customHeight="1">
      <c r="A31" s="9">
        <v>28</v>
      </c>
      <c r="B31" s="19"/>
      <c r="C31" s="10" t="s">
        <v>24</v>
      </c>
      <c r="D31" s="10">
        <v>74</v>
      </c>
      <c r="E31" s="10">
        <v>77</v>
      </c>
      <c r="F31" s="10">
        <f t="shared" si="0"/>
        <v>75.2</v>
      </c>
      <c r="G31" s="9">
        <v>9</v>
      </c>
      <c r="I31" s="12"/>
    </row>
    <row r="32" spans="1:9" ht="31.5" customHeight="1">
      <c r="A32" s="9">
        <v>29</v>
      </c>
      <c r="B32" s="19"/>
      <c r="C32" s="10" t="s">
        <v>26</v>
      </c>
      <c r="D32" s="10">
        <v>66.9</v>
      </c>
      <c r="E32" s="10">
        <v>79.6</v>
      </c>
      <c r="F32" s="10">
        <f t="shared" si="0"/>
        <v>71.98</v>
      </c>
      <c r="G32" s="9">
        <v>10</v>
      </c>
      <c r="I32" s="12"/>
    </row>
    <row r="33" spans="1:9" ht="31.5" customHeight="1">
      <c r="A33" s="9">
        <v>30</v>
      </c>
      <c r="B33" s="19"/>
      <c r="C33" s="10" t="s">
        <v>27</v>
      </c>
      <c r="D33" s="10">
        <v>66.8</v>
      </c>
      <c r="E33" s="10">
        <v>75.4</v>
      </c>
      <c r="F33" s="10">
        <f t="shared" si="0"/>
        <v>70.24000000000001</v>
      </c>
      <c r="G33" s="9">
        <v>11</v>
      </c>
      <c r="I33" s="12"/>
    </row>
    <row r="34" spans="1:9" ht="31.5" customHeight="1">
      <c r="A34" s="9">
        <v>31</v>
      </c>
      <c r="B34" s="19"/>
      <c r="C34" s="10" t="s">
        <v>25</v>
      </c>
      <c r="D34" s="10">
        <v>70.4</v>
      </c>
      <c r="E34" s="10" t="s">
        <v>0</v>
      </c>
      <c r="F34" s="9">
        <f>D34*0.6</f>
        <v>42.24</v>
      </c>
      <c r="G34" s="9">
        <v>12</v>
      </c>
      <c r="I34" s="12"/>
    </row>
  </sheetData>
  <sheetProtection/>
  <mergeCells count="13">
    <mergeCell ref="B13:B14"/>
    <mergeCell ref="B15:B17"/>
    <mergeCell ref="B18:B22"/>
    <mergeCell ref="B23:B34"/>
    <mergeCell ref="E2:E3"/>
    <mergeCell ref="F2:F3"/>
    <mergeCell ref="G2:G3"/>
    <mergeCell ref="B2:B3"/>
    <mergeCell ref="B4:B12"/>
    <mergeCell ref="D2:D3"/>
    <mergeCell ref="A1:G1"/>
    <mergeCell ref="A2:A3"/>
    <mergeCell ref="C2:C3"/>
  </mergeCells>
  <printOptions/>
  <pageMargins left="0.9055118110236221" right="0.7086614173228347" top="0.7480314960629921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2013-09-29T04:38:45Z</cp:lastPrinted>
  <dcterms:created xsi:type="dcterms:W3CDTF">2012-06-06T01:30:27Z</dcterms:created>
  <dcterms:modified xsi:type="dcterms:W3CDTF">2013-09-30T01:05:58Z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