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255" activeTab="0"/>
  </bookViews>
  <sheets>
    <sheet name="2013招警合格人员总库_萍乡" sheetId="1" r:id="rId1"/>
  </sheets>
  <definedNames>
    <definedName name="_xlnm._FilterDatabase" localSheetId="0" hidden="1">'2013招警合格人员总库_萍乡'!$A$2:$L$152</definedName>
    <definedName name="_xlnm.Print_Titles" localSheetId="0">'2013招警合格人员总库_萍乡'!$2:$2</definedName>
  </definedNames>
  <calcPr fullCalcOnLoad="1"/>
</workbook>
</file>

<file path=xl/sharedStrings.xml><?xml version="1.0" encoding="utf-8"?>
<sst xmlns="http://schemas.openxmlformats.org/spreadsheetml/2006/main" count="1139" uniqueCount="480">
  <si>
    <t>3000100032006</t>
  </si>
  <si>
    <t>20124031015</t>
  </si>
  <si>
    <t>362426199012109557</t>
  </si>
  <si>
    <t>罗同浩</t>
  </si>
  <si>
    <t>20101012207</t>
  </si>
  <si>
    <t>362523198910280016</t>
  </si>
  <si>
    <t>王钊</t>
  </si>
  <si>
    <t>20121040329</t>
  </si>
  <si>
    <t>362301198911092536</t>
  </si>
  <si>
    <t>汪俊</t>
  </si>
  <si>
    <t>3000100032007</t>
  </si>
  <si>
    <t>20103031616</t>
  </si>
  <si>
    <t>360321198706207553</t>
  </si>
  <si>
    <t>郭斌</t>
  </si>
  <si>
    <t>20103033028</t>
  </si>
  <si>
    <t>360321198503283513</t>
  </si>
  <si>
    <t>刘添德</t>
  </si>
  <si>
    <t>20105022309</t>
  </si>
  <si>
    <t>360502198702285636</t>
  </si>
  <si>
    <t>宋丽华</t>
  </si>
  <si>
    <t>莲花县公安局</t>
  </si>
  <si>
    <t>360302199202064013</t>
  </si>
  <si>
    <t>杨练</t>
  </si>
  <si>
    <t>20103030522</t>
  </si>
  <si>
    <t>360312199105050018</t>
  </si>
  <si>
    <t>黎鑫</t>
  </si>
  <si>
    <t>20101101405</t>
  </si>
  <si>
    <t>360311199109140014</t>
  </si>
  <si>
    <t>罗盘</t>
  </si>
  <si>
    <t>20103034524</t>
  </si>
  <si>
    <t>360313199208232013</t>
  </si>
  <si>
    <t>文琦</t>
  </si>
  <si>
    <t>20103033606</t>
  </si>
  <si>
    <t>360311198502060059</t>
  </si>
  <si>
    <t>柳玉江</t>
  </si>
  <si>
    <t>20124033420</t>
  </si>
  <si>
    <t>362421198709110017</t>
  </si>
  <si>
    <t>范军</t>
  </si>
  <si>
    <t>20101100724</t>
  </si>
  <si>
    <t>421302199006253375</t>
  </si>
  <si>
    <t>杨小乐</t>
  </si>
  <si>
    <t>20101094402</t>
  </si>
  <si>
    <t>341222199108140275</t>
  </si>
  <si>
    <t>顾昭阳</t>
  </si>
  <si>
    <t>20101042715</t>
  </si>
  <si>
    <t>36052119890902001X</t>
  </si>
  <si>
    <t>彭立中</t>
  </si>
  <si>
    <t>20101151827</t>
  </si>
  <si>
    <t>360121198911050013</t>
  </si>
  <si>
    <t>朱小龙</t>
  </si>
  <si>
    <t>20121040604</t>
  </si>
  <si>
    <t>360311198801153570</t>
  </si>
  <si>
    <t>何建</t>
  </si>
  <si>
    <t>20105021430</t>
  </si>
  <si>
    <t>360302199107261019</t>
  </si>
  <si>
    <t>李敬</t>
  </si>
  <si>
    <t>20103033109</t>
  </si>
  <si>
    <t>360312198501081532</t>
  </si>
  <si>
    <t>彭绍勇</t>
  </si>
  <si>
    <t>20103032413</t>
  </si>
  <si>
    <t>360311198911280036</t>
  </si>
  <si>
    <t>魏松林</t>
  </si>
  <si>
    <t>20103031903</t>
  </si>
  <si>
    <t>360302199110175330</t>
  </si>
  <si>
    <t>吴剑</t>
  </si>
  <si>
    <t>20103030313</t>
  </si>
  <si>
    <t>360313199012162535</t>
  </si>
  <si>
    <t>彭主</t>
  </si>
  <si>
    <t>20125743309</t>
  </si>
  <si>
    <t>362526199106180018</t>
  </si>
  <si>
    <t>陈佐仁</t>
  </si>
  <si>
    <t>20101232816</t>
  </si>
  <si>
    <t>360302199112204537</t>
  </si>
  <si>
    <t>颜吁</t>
  </si>
  <si>
    <t>20103031118</t>
  </si>
  <si>
    <t>360302199107100610</t>
  </si>
  <si>
    <t>付翔</t>
  </si>
  <si>
    <t>20103033526</t>
  </si>
  <si>
    <t>360302199012120512</t>
  </si>
  <si>
    <t>王衍政</t>
  </si>
  <si>
    <t>20103030129</t>
  </si>
  <si>
    <t>360311198907203556</t>
  </si>
  <si>
    <t>李军</t>
  </si>
  <si>
    <t>20103031518</t>
  </si>
  <si>
    <t>360311198912082090</t>
  </si>
  <si>
    <t>周飘扬</t>
  </si>
  <si>
    <t>20103031924</t>
  </si>
  <si>
    <t>36031319820903003X</t>
  </si>
  <si>
    <t>郑照富</t>
  </si>
  <si>
    <t>360321198406257014</t>
  </si>
  <si>
    <t>王水龙</t>
  </si>
  <si>
    <t>20101113217</t>
  </si>
  <si>
    <t>360622199003205313</t>
  </si>
  <si>
    <t>余峰</t>
  </si>
  <si>
    <t>3000600043002</t>
  </si>
  <si>
    <t>莲花县交警大队</t>
  </si>
  <si>
    <t>360321198403248016</t>
  </si>
  <si>
    <t>贺琳</t>
  </si>
  <si>
    <t>20101101814</t>
  </si>
  <si>
    <t>362228198907200017</t>
  </si>
  <si>
    <t>戴国选</t>
  </si>
  <si>
    <t>20122045323</t>
  </si>
  <si>
    <t>362201198703124614</t>
  </si>
  <si>
    <t>卢炳金</t>
  </si>
  <si>
    <t>20103032911</t>
  </si>
  <si>
    <t>360321199210110015</t>
  </si>
  <si>
    <t>黎鹏</t>
  </si>
  <si>
    <t>20103033517</t>
  </si>
  <si>
    <t>360302198907174517</t>
  </si>
  <si>
    <t>彭超</t>
  </si>
  <si>
    <t>20103034006</t>
  </si>
  <si>
    <t>360302198711033018</t>
  </si>
  <si>
    <t>刘凯</t>
  </si>
  <si>
    <t>20103031909</t>
  </si>
  <si>
    <t>360302198810263011</t>
  </si>
  <si>
    <t>易嘉</t>
  </si>
  <si>
    <t>20103030815</t>
  </si>
  <si>
    <t>36030219880713303X</t>
  </si>
  <si>
    <t>游世永</t>
  </si>
  <si>
    <t>20103030111</t>
  </si>
  <si>
    <t>362430198605016911</t>
  </si>
  <si>
    <t>龙慧萍</t>
  </si>
  <si>
    <t>20123011328</t>
  </si>
  <si>
    <t>360321198510255019</t>
  </si>
  <si>
    <t>朱明</t>
  </si>
  <si>
    <t>20103033220</t>
  </si>
  <si>
    <t>360313198804250053</t>
  </si>
  <si>
    <t>申超</t>
  </si>
  <si>
    <t>3000100033003</t>
  </si>
  <si>
    <t>20105021712</t>
  </si>
  <si>
    <t>刘婷</t>
  </si>
  <si>
    <t>20105025314</t>
  </si>
  <si>
    <t>360521199005102025</t>
  </si>
  <si>
    <t>邓珍</t>
  </si>
  <si>
    <t>20105023006</t>
  </si>
  <si>
    <t>360521199107271022</t>
  </si>
  <si>
    <t>黄晓天</t>
  </si>
  <si>
    <t>20124013319</t>
  </si>
  <si>
    <t>360302199003102048</t>
  </si>
  <si>
    <t>丁莉</t>
  </si>
  <si>
    <t>20103034404</t>
  </si>
  <si>
    <t>360321198712160026</t>
  </si>
  <si>
    <t>刘佳琪</t>
  </si>
  <si>
    <t>20103034209</t>
  </si>
  <si>
    <t>360302198803130528</t>
  </si>
  <si>
    <t>李熹</t>
  </si>
  <si>
    <t>20101040207</t>
  </si>
  <si>
    <t>360521199410280028</t>
  </si>
  <si>
    <t>陈艺洁</t>
  </si>
  <si>
    <t>20103034517</t>
  </si>
  <si>
    <t>360302199011254527</t>
  </si>
  <si>
    <t>李琪</t>
  </si>
  <si>
    <t>20104111406</t>
  </si>
  <si>
    <t>360313198908030047</t>
  </si>
  <si>
    <t>陈欣妍</t>
  </si>
  <si>
    <t>431124198509104544</t>
  </si>
  <si>
    <t>周琴</t>
  </si>
  <si>
    <t>20103030521</t>
  </si>
  <si>
    <t>360302198711040525</t>
  </si>
  <si>
    <t>李丹</t>
  </si>
  <si>
    <t>360302199109230603</t>
  </si>
  <si>
    <t>3000100033008</t>
  </si>
  <si>
    <t>20101013321</t>
  </si>
  <si>
    <t>362331198211290011</t>
  </si>
  <si>
    <t>20121122418</t>
  </si>
  <si>
    <t>362202199010172518</t>
  </si>
  <si>
    <t>郭起蛟</t>
  </si>
  <si>
    <t>20101180822</t>
  </si>
  <si>
    <t>362425198802273414</t>
  </si>
  <si>
    <t>吴水根</t>
  </si>
  <si>
    <t>20106020315</t>
  </si>
  <si>
    <t>36060219880429001X</t>
  </si>
  <si>
    <t>柯哲</t>
  </si>
  <si>
    <t>20124020425</t>
  </si>
  <si>
    <t>36242119900228291X</t>
  </si>
  <si>
    <t>罗健</t>
  </si>
  <si>
    <t>20101161327</t>
  </si>
  <si>
    <t>36220419860914575X</t>
  </si>
  <si>
    <t>张建</t>
  </si>
  <si>
    <t>3000100033009</t>
  </si>
  <si>
    <t>20103034106</t>
  </si>
  <si>
    <t>360312198812100016</t>
  </si>
  <si>
    <t>张帅</t>
  </si>
  <si>
    <t>20103033813</t>
  </si>
  <si>
    <t>360730198606291119</t>
  </si>
  <si>
    <t>谢莉祥</t>
  </si>
  <si>
    <t>20103032026</t>
  </si>
  <si>
    <t>360302198404042010</t>
  </si>
  <si>
    <t>20103032623</t>
  </si>
  <si>
    <t>360313198605253016</t>
  </si>
  <si>
    <t>糜其</t>
  </si>
  <si>
    <t>20103031204</t>
  </si>
  <si>
    <t>360311198702154033</t>
  </si>
  <si>
    <t>黄松</t>
  </si>
  <si>
    <t>20103032503</t>
  </si>
  <si>
    <t>360321199002124551</t>
  </si>
  <si>
    <t>邓水生</t>
  </si>
  <si>
    <t>20103031323</t>
  </si>
  <si>
    <t>360301198706280018</t>
  </si>
  <si>
    <t>姚懿</t>
  </si>
  <si>
    <t>20103032205</t>
  </si>
  <si>
    <t>360302198111082035</t>
  </si>
  <si>
    <t>谢鹏</t>
  </si>
  <si>
    <t>20103032223</t>
  </si>
  <si>
    <t>360302198608072035</t>
  </si>
  <si>
    <t>兰侠</t>
  </si>
  <si>
    <t>3000100033010</t>
  </si>
  <si>
    <t>20103032521</t>
  </si>
  <si>
    <t>360302198503012044</t>
  </si>
  <si>
    <t>吴莎</t>
  </si>
  <si>
    <t>36050219841021166X</t>
  </si>
  <si>
    <t>李雅娟</t>
  </si>
  <si>
    <t>20103031505</t>
  </si>
  <si>
    <t>360302198704271026</t>
  </si>
  <si>
    <t>20103031214</t>
  </si>
  <si>
    <t>360302199104022020</t>
  </si>
  <si>
    <t>钟璐</t>
  </si>
  <si>
    <t>20103030821</t>
  </si>
  <si>
    <t>360302198405140528</t>
  </si>
  <si>
    <t>刘佳蔚</t>
  </si>
  <si>
    <t>20103032814</t>
  </si>
  <si>
    <t>360302199003090526</t>
  </si>
  <si>
    <t>贺嘉</t>
  </si>
  <si>
    <t>3000100033002</t>
  </si>
  <si>
    <t>20101013323</t>
  </si>
  <si>
    <t>3000400043001</t>
  </si>
  <si>
    <t>20103032514</t>
  </si>
  <si>
    <t>360313198906182514</t>
  </si>
  <si>
    <t>20101091910</t>
  </si>
  <si>
    <t>36031119861020155X</t>
  </si>
  <si>
    <t>潘益德</t>
  </si>
  <si>
    <t>20101013313</t>
  </si>
  <si>
    <t>360313199106140011</t>
  </si>
  <si>
    <t>周鸣剑</t>
  </si>
  <si>
    <t>20103034222</t>
  </si>
  <si>
    <t>360321198610063014</t>
  </si>
  <si>
    <t>樊涛</t>
  </si>
  <si>
    <t>20101170319</t>
  </si>
  <si>
    <t>360321199305290039</t>
  </si>
  <si>
    <t>毛星</t>
  </si>
  <si>
    <t>20122041604</t>
  </si>
  <si>
    <t>360312198907061531</t>
  </si>
  <si>
    <t>晏勇</t>
  </si>
  <si>
    <t>20103033018</t>
  </si>
  <si>
    <t>360312199106273133</t>
  </si>
  <si>
    <t>刘海望</t>
  </si>
  <si>
    <t>20103033425</t>
  </si>
  <si>
    <t>360312198702240018</t>
  </si>
  <si>
    <t>20103032528</t>
  </si>
  <si>
    <t>360313199103271518</t>
  </si>
  <si>
    <t>雍叶敏</t>
  </si>
  <si>
    <t>20103031418</t>
  </si>
  <si>
    <t>360311198511300050</t>
  </si>
  <si>
    <t>夏鹏飞</t>
  </si>
  <si>
    <t>20103030718</t>
  </si>
  <si>
    <t>360311198508220535</t>
  </si>
  <si>
    <t>黎汝荣</t>
  </si>
  <si>
    <t>20103033024</t>
  </si>
  <si>
    <t>360311198410092053</t>
  </si>
  <si>
    <t>杨勇</t>
  </si>
  <si>
    <t>20101230502</t>
  </si>
  <si>
    <t>360321199208215010</t>
  </si>
  <si>
    <t>陈云</t>
  </si>
  <si>
    <t>20103032713</t>
  </si>
  <si>
    <t>36031119860820353X</t>
  </si>
  <si>
    <t>张赵勇</t>
  </si>
  <si>
    <t>20103033523</t>
  </si>
  <si>
    <t>360313198812292536</t>
  </si>
  <si>
    <t>李根</t>
  </si>
  <si>
    <t>20103030229</t>
  </si>
  <si>
    <t>360313198811220012</t>
  </si>
  <si>
    <t>邬雄</t>
  </si>
  <si>
    <t>20102042525</t>
  </si>
  <si>
    <t>360313198611162014</t>
  </si>
  <si>
    <t>汤道波</t>
  </si>
  <si>
    <t>20103030923</t>
  </si>
  <si>
    <t>360312199008180056</t>
  </si>
  <si>
    <t>蔡威</t>
  </si>
  <si>
    <t>20103031607</t>
  </si>
  <si>
    <t>360302198710070511</t>
  </si>
  <si>
    <t>张赣耀</t>
  </si>
  <si>
    <t>20101112130</t>
  </si>
  <si>
    <t>360311199005273517</t>
  </si>
  <si>
    <t>黄柳</t>
  </si>
  <si>
    <t>20103033908</t>
  </si>
  <si>
    <t>360521198804273635</t>
  </si>
  <si>
    <t>郭强</t>
  </si>
  <si>
    <t>20101191329</t>
  </si>
  <si>
    <t>360302198506055015</t>
  </si>
  <si>
    <t>陈小金</t>
  </si>
  <si>
    <t>20101141607</t>
  </si>
  <si>
    <t>360313199209243056</t>
  </si>
  <si>
    <t>刘曦</t>
  </si>
  <si>
    <t>20103033320</t>
  </si>
  <si>
    <t>360302198910260555</t>
  </si>
  <si>
    <t>周彬宇</t>
  </si>
  <si>
    <t>20103032615</t>
  </si>
  <si>
    <t>360321199007043013</t>
  </si>
  <si>
    <t>尹灿灿</t>
  </si>
  <si>
    <t>20101231829</t>
  </si>
  <si>
    <t>341223199204034938</t>
  </si>
  <si>
    <t>尹康健</t>
  </si>
  <si>
    <t>20123013924</t>
  </si>
  <si>
    <t>360313198907143533</t>
  </si>
  <si>
    <t>刘鹏</t>
  </si>
  <si>
    <t>20103030410</t>
  </si>
  <si>
    <t>360302199104172037</t>
  </si>
  <si>
    <t>姚国昱</t>
  </si>
  <si>
    <t>20105022719</t>
  </si>
  <si>
    <t>360502198510156012</t>
  </si>
  <si>
    <t>李俊苹</t>
  </si>
  <si>
    <t>20103032913</t>
  </si>
  <si>
    <t>360313199010152536</t>
  </si>
  <si>
    <t>彭裕</t>
  </si>
  <si>
    <t>20103033318</t>
  </si>
  <si>
    <t>430281199209271013</t>
  </si>
  <si>
    <t>黎梁</t>
  </si>
  <si>
    <t>20103033918</t>
  </si>
  <si>
    <t>36030219870803401X</t>
  </si>
  <si>
    <t>张罗</t>
  </si>
  <si>
    <t>20101011923</t>
  </si>
  <si>
    <t>360311199305022015</t>
  </si>
  <si>
    <t>20103032322</t>
  </si>
  <si>
    <t>360313198510310014</t>
  </si>
  <si>
    <t>肖冬</t>
  </si>
  <si>
    <t>20103031829</t>
  </si>
  <si>
    <t>360321199005065016</t>
  </si>
  <si>
    <t>陈建峰</t>
  </si>
  <si>
    <t>20101013201</t>
  </si>
  <si>
    <t>360312199309120014</t>
  </si>
  <si>
    <t>曾德鼎</t>
  </si>
  <si>
    <t>20103030501</t>
  </si>
  <si>
    <t>360302198808160531</t>
  </si>
  <si>
    <t>胡康</t>
  </si>
  <si>
    <t>20101021209</t>
  </si>
  <si>
    <t>360302199103200016</t>
  </si>
  <si>
    <t>程俊杰</t>
  </si>
  <si>
    <t>20103033315</t>
  </si>
  <si>
    <t>362201198905224410</t>
  </si>
  <si>
    <t>杨林</t>
  </si>
  <si>
    <t>肖水江</t>
  </si>
  <si>
    <t>朱辉</t>
  </si>
  <si>
    <t>颜逸灵</t>
  </si>
  <si>
    <t>3000400043002</t>
  </si>
  <si>
    <t>20103032817</t>
  </si>
  <si>
    <t>360302198901034521</t>
  </si>
  <si>
    <t>施倩倩</t>
  </si>
  <si>
    <t>20103032113</t>
  </si>
  <si>
    <t>360312198808012048</t>
  </si>
  <si>
    <t>黎倩</t>
  </si>
  <si>
    <t>20103030730</t>
  </si>
  <si>
    <t>36030219860715002X</t>
  </si>
  <si>
    <t>糜静</t>
  </si>
  <si>
    <t>3000400043003</t>
  </si>
  <si>
    <t>20103033027</t>
  </si>
  <si>
    <t>36031119901115053X</t>
  </si>
  <si>
    <t>吴金根</t>
  </si>
  <si>
    <t>20101130118</t>
  </si>
  <si>
    <t>360311198710223537</t>
  </si>
  <si>
    <t>沈海涛</t>
  </si>
  <si>
    <t>20103034412</t>
  </si>
  <si>
    <t>360311198609241538</t>
  </si>
  <si>
    <t>吴旗</t>
  </si>
  <si>
    <t>3000400043004</t>
  </si>
  <si>
    <t>20121043226</t>
  </si>
  <si>
    <t>360702198810202261</t>
  </si>
  <si>
    <t>黄贤萍</t>
  </si>
  <si>
    <t>20103033907</t>
  </si>
  <si>
    <t>360311198609251525</t>
  </si>
  <si>
    <t>李芳</t>
  </si>
  <si>
    <t>20103031101</t>
  </si>
  <si>
    <t>360302198511070543</t>
  </si>
  <si>
    <t>袁琳</t>
  </si>
  <si>
    <t>3000600043001</t>
  </si>
  <si>
    <t>20103034024</t>
  </si>
  <si>
    <t>360302198309132018</t>
  </si>
  <si>
    <t>刘强飞</t>
  </si>
  <si>
    <t>20103034510</t>
  </si>
  <si>
    <t>职位代码</t>
  </si>
  <si>
    <t>部门名称</t>
  </si>
  <si>
    <t>准考证号</t>
  </si>
  <si>
    <t>身份证号</t>
  </si>
  <si>
    <t>姓名</t>
  </si>
  <si>
    <t>面试</t>
  </si>
  <si>
    <t>总成绩</t>
  </si>
  <si>
    <t>3000100032001</t>
  </si>
  <si>
    <t>萍乡市公安局</t>
  </si>
  <si>
    <t>20103033713</t>
  </si>
  <si>
    <t>360302199201210517</t>
  </si>
  <si>
    <t>刘昊</t>
  </si>
  <si>
    <t>20103031203</t>
  </si>
  <si>
    <t>360313199206243018</t>
  </si>
  <si>
    <t>肖振</t>
  </si>
  <si>
    <t>20103034407</t>
  </si>
  <si>
    <t>360302198902192011</t>
  </si>
  <si>
    <t>刘相波</t>
  </si>
  <si>
    <t>20103034621</t>
  </si>
  <si>
    <t>360312198805060511</t>
  </si>
  <si>
    <t>黄杰</t>
  </si>
  <si>
    <t>20101233626</t>
  </si>
  <si>
    <t>360321199201281517</t>
  </si>
  <si>
    <t>唐国梁</t>
  </si>
  <si>
    <t>20104082730</t>
  </si>
  <si>
    <t>36031319870914501X</t>
  </si>
  <si>
    <t>徐检</t>
  </si>
  <si>
    <t>20103030710</t>
  </si>
  <si>
    <t>620502198602082050</t>
  </si>
  <si>
    <t>陈龙</t>
  </si>
  <si>
    <t>20103032718</t>
  </si>
  <si>
    <t>谢琨</t>
  </si>
  <si>
    <t>刘俊</t>
  </si>
  <si>
    <t>20103034504</t>
  </si>
  <si>
    <t>36032119890717003X</t>
  </si>
  <si>
    <t>王斌</t>
  </si>
  <si>
    <t>20103033108</t>
  </si>
  <si>
    <t>360302198610191017</t>
  </si>
  <si>
    <t>周宇澄</t>
  </si>
  <si>
    <t>360311198904043032</t>
  </si>
  <si>
    <t>上栗县公安局</t>
  </si>
  <si>
    <t>360321198712130011</t>
  </si>
  <si>
    <t>3000100032004</t>
  </si>
  <si>
    <t>20101102921</t>
  </si>
  <si>
    <t>362202198708116177</t>
  </si>
  <si>
    <t>熊文</t>
  </si>
  <si>
    <t>20124030802</t>
  </si>
  <si>
    <t>429006198312037015</t>
  </si>
  <si>
    <t>翁永丰</t>
  </si>
  <si>
    <t>20101011313</t>
  </si>
  <si>
    <t>362522198912033071</t>
  </si>
  <si>
    <t>周泉林</t>
  </si>
  <si>
    <t>20123027008</t>
  </si>
  <si>
    <t>徐海灵</t>
  </si>
  <si>
    <t>20103031119</t>
  </si>
  <si>
    <t>360302198811120514</t>
  </si>
  <si>
    <t>黎梦龙</t>
  </si>
  <si>
    <t>20103033115</t>
  </si>
  <si>
    <t>360302198505314011</t>
  </si>
  <si>
    <t>窦泉</t>
  </si>
  <si>
    <t>李江</t>
  </si>
  <si>
    <t>刘彪</t>
  </si>
  <si>
    <t>3000100032005</t>
  </si>
  <si>
    <t>20124024929</t>
  </si>
  <si>
    <t>362430198606197515</t>
  </si>
  <si>
    <t>刘子建</t>
  </si>
  <si>
    <t>20103031816</t>
  </si>
  <si>
    <t>360302198612202517</t>
  </si>
  <si>
    <t>郭一民</t>
  </si>
  <si>
    <t>20103030709</t>
  </si>
  <si>
    <t>360313199012203034</t>
  </si>
  <si>
    <t>兰见春</t>
  </si>
  <si>
    <t>20101191717</t>
  </si>
  <si>
    <t>362531199103210016</t>
  </si>
  <si>
    <t>张磊</t>
  </si>
  <si>
    <t>20103033009</t>
  </si>
  <si>
    <t>360302198911162017</t>
  </si>
  <si>
    <t>林孚臣</t>
  </si>
  <si>
    <t>20122042818</t>
  </si>
  <si>
    <t>362227198706054117</t>
  </si>
  <si>
    <t>杨永平</t>
  </si>
  <si>
    <t>李杰</t>
  </si>
  <si>
    <t>笔试   总分</t>
  </si>
  <si>
    <t>是否入闱体检</t>
  </si>
  <si>
    <t>36032119890421501X</t>
  </si>
  <si>
    <t>36230119871019101X</t>
  </si>
  <si>
    <t>36050219900929562X</t>
  </si>
  <si>
    <t>\</t>
  </si>
  <si>
    <t>面试修正系数</t>
  </si>
  <si>
    <t xml:space="preserve"> </t>
  </si>
  <si>
    <t>3000100033002</t>
  </si>
  <si>
    <t>排名</t>
  </si>
  <si>
    <t>合格</t>
  </si>
  <si>
    <t>是</t>
  </si>
  <si>
    <t>不合格</t>
  </si>
  <si>
    <t>否</t>
  </si>
  <si>
    <t>\</t>
  </si>
  <si>
    <t>体能测试</t>
  </si>
  <si>
    <t>说明：1.3000100033002职位面试考生分为2个考场，实际面试48人（三考场23人，五考                                           
        场25人），面试后对2个考场面试成绩进行修正。修正公式为：考生最后得分=
        考生在面试小组得分×（同一职位全部考生平均分÷考生所在面试小组的考生
        平均分）。公式中计算平均分时，应先去掉异常值（畸高、畸低分），再去掉   
        1个或2个最高、最低分（本修正去掉1个最高、最低分）。本职位全部考生平 
        均分为77.78565217；                                                
      2.第三考场（三候考室）考试人数为23人，去掉一个最高分80.49，去掉一个最
        低分72.84，平均分数为77.15571429，修正系数为1.00816450；
      3.第五考场（四候考室）考试人数为25人，去掉一个最高分83.86，去掉一个最
        低分65.41，平均分为78.45826087，修正系数为0.99142718。
      4.监督举报电话：0799-6234790,6835158。                               
      5.参加体检考生请于3月29日7:00携面试通知书、身份证、笔试准考证、体检费
        到市人力资源和社会保障局院内（市建设中路四号，原市东方宾馆旁边）准时
        集合（不得吃早餐），逾期作自动弃权处理！</t>
  </si>
  <si>
    <t>萍乡市2013年度考试录用人民警察入闱面试人员成绩及入闱体检人员公示</t>
  </si>
  <si>
    <t>不合格</t>
  </si>
  <si>
    <t>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</si>
</sst>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2"/>
      <name val="仿宋_GB2312"/>
      <family val="3"/>
    </font>
    <font>
      <b/>
      <sz val="10"/>
      <color indexed="12"/>
      <name val="Arial"/>
      <family val="2"/>
    </font>
    <font>
      <b/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10"/>
      <name val="仿宋_GB2312"/>
      <family val="3"/>
    </font>
    <font>
      <b/>
      <sz val="18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1" xfId="0" applyNumberFormat="1" applyFill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justify" wrapText="1"/>
    </xf>
    <xf numFmtId="0" fontId="8" fillId="0" borderId="3" xfId="0" applyFont="1" applyBorder="1" applyAlignment="1">
      <alignment horizontal="left" vertical="justify" wrapText="1"/>
    </xf>
    <xf numFmtId="0" fontId="8" fillId="0" borderId="4" xfId="0" applyFont="1" applyBorder="1" applyAlignment="1">
      <alignment horizontal="left" vertical="justify" wrapText="1"/>
    </xf>
    <xf numFmtId="0" fontId="13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="115" zoomScaleNormal="115" workbookViewId="0" topLeftCell="A1">
      <selection activeCell="H8" sqref="H8"/>
    </sheetView>
  </sheetViews>
  <sheetFormatPr defaultColWidth="9.140625" defaultRowHeight="17.25" customHeight="1"/>
  <cols>
    <col min="1" max="1" width="12.8515625" style="3" customWidth="1"/>
    <col min="2" max="2" width="14.7109375" style="1" customWidth="1"/>
    <col min="3" max="3" width="12.421875" style="2" customWidth="1"/>
    <col min="4" max="4" width="19.421875" style="1" customWidth="1"/>
    <col min="5" max="5" width="9.421875" style="3" customWidth="1"/>
    <col min="6" max="6" width="8.140625" style="4" customWidth="1"/>
    <col min="7" max="7" width="9.00390625" style="3" customWidth="1"/>
    <col min="8" max="8" width="13.8515625" style="3" customWidth="1"/>
    <col min="9" max="9" width="7.421875" style="3" customWidth="1"/>
    <col min="10" max="10" width="5.7109375" style="13" customWidth="1"/>
    <col min="11" max="11" width="9.140625" style="1" customWidth="1"/>
    <col min="12" max="12" width="7.28125" style="1" customWidth="1"/>
    <col min="13" max="16384" width="9.140625" style="1" customWidth="1"/>
  </cols>
  <sheetData>
    <row r="1" spans="1:12" s="20" customFormat="1" ht="39.75" customHeight="1">
      <c r="A1" s="25" t="s">
        <v>477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7" customFormat="1" ht="26.25" customHeight="1">
      <c r="A2" s="15" t="s">
        <v>379</v>
      </c>
      <c r="B2" s="15" t="s">
        <v>378</v>
      </c>
      <c r="C2" s="15" t="s">
        <v>380</v>
      </c>
      <c r="D2" s="15" t="s">
        <v>381</v>
      </c>
      <c r="E2" s="15" t="s">
        <v>382</v>
      </c>
      <c r="F2" s="16" t="s">
        <v>460</v>
      </c>
      <c r="G2" s="15" t="s">
        <v>383</v>
      </c>
      <c r="H2" s="16" t="s">
        <v>466</v>
      </c>
      <c r="I2" s="15" t="s">
        <v>384</v>
      </c>
      <c r="J2" s="16" t="s">
        <v>469</v>
      </c>
      <c r="K2" s="16" t="s">
        <v>475</v>
      </c>
      <c r="L2" s="16" t="s">
        <v>461</v>
      </c>
    </row>
    <row r="3" spans="1:12" ht="17.25" customHeight="1">
      <c r="A3" s="8" t="s">
        <v>386</v>
      </c>
      <c r="B3" s="5" t="s">
        <v>385</v>
      </c>
      <c r="C3" s="6" t="s">
        <v>387</v>
      </c>
      <c r="D3" s="5" t="s">
        <v>388</v>
      </c>
      <c r="E3" s="8" t="s">
        <v>389</v>
      </c>
      <c r="F3" s="7">
        <v>196.64</v>
      </c>
      <c r="G3" s="8">
        <v>73.14</v>
      </c>
      <c r="H3" s="8" t="s">
        <v>465</v>
      </c>
      <c r="I3" s="8">
        <f aca="true" t="shared" si="0" ref="I3:I32">G3+F3</f>
        <v>269.78</v>
      </c>
      <c r="J3" s="12">
        <v>1</v>
      </c>
      <c r="K3" s="11" t="s">
        <v>470</v>
      </c>
      <c r="L3" s="18" t="s">
        <v>471</v>
      </c>
    </row>
    <row r="4" spans="1:12" ht="17.25" customHeight="1">
      <c r="A4" s="8" t="s">
        <v>386</v>
      </c>
      <c r="B4" s="5" t="s">
        <v>385</v>
      </c>
      <c r="C4" s="6" t="s">
        <v>390</v>
      </c>
      <c r="D4" s="5" t="s">
        <v>391</v>
      </c>
      <c r="E4" s="8" t="s">
        <v>392</v>
      </c>
      <c r="F4" s="7">
        <v>190.55</v>
      </c>
      <c r="G4" s="8">
        <v>75.64</v>
      </c>
      <c r="H4" s="8" t="s">
        <v>465</v>
      </c>
      <c r="I4" s="8">
        <f t="shared" si="0"/>
        <v>266.19</v>
      </c>
      <c r="J4" s="12">
        <v>2</v>
      </c>
      <c r="K4" s="11" t="s">
        <v>470</v>
      </c>
      <c r="L4" s="18" t="s">
        <v>471</v>
      </c>
    </row>
    <row r="5" spans="1:12" ht="17.25" customHeight="1">
      <c r="A5" s="8" t="s">
        <v>386</v>
      </c>
      <c r="B5" s="5" t="s">
        <v>385</v>
      </c>
      <c r="C5" s="6" t="s">
        <v>393</v>
      </c>
      <c r="D5" s="5" t="s">
        <v>394</v>
      </c>
      <c r="E5" s="8" t="s">
        <v>395</v>
      </c>
      <c r="F5" s="7">
        <v>188.81</v>
      </c>
      <c r="G5" s="8">
        <v>74.28</v>
      </c>
      <c r="H5" s="8" t="s">
        <v>465</v>
      </c>
      <c r="I5" s="8">
        <f t="shared" si="0"/>
        <v>263.09000000000003</v>
      </c>
      <c r="J5" s="12">
        <v>3</v>
      </c>
      <c r="K5" s="11" t="s">
        <v>470</v>
      </c>
      <c r="L5" s="18" t="s">
        <v>471</v>
      </c>
    </row>
    <row r="6" spans="1:12" ht="17.25" customHeight="1">
      <c r="A6" s="8" t="s">
        <v>386</v>
      </c>
      <c r="B6" s="5" t="s">
        <v>385</v>
      </c>
      <c r="C6" s="6" t="s">
        <v>399</v>
      </c>
      <c r="D6" s="5" t="s">
        <v>400</v>
      </c>
      <c r="E6" s="8" t="s">
        <v>401</v>
      </c>
      <c r="F6" s="7">
        <v>179.76</v>
      </c>
      <c r="G6" s="8">
        <v>74.6</v>
      </c>
      <c r="H6" s="8" t="s">
        <v>474</v>
      </c>
      <c r="I6" s="8">
        <f t="shared" si="0"/>
        <v>254.35999999999999</v>
      </c>
      <c r="J6" s="12">
        <v>4</v>
      </c>
      <c r="K6" s="11" t="s">
        <v>470</v>
      </c>
      <c r="L6" s="18" t="s">
        <v>471</v>
      </c>
    </row>
    <row r="7" spans="1:12" ht="17.25" customHeight="1">
      <c r="A7" s="8" t="s">
        <v>386</v>
      </c>
      <c r="B7" s="5" t="s">
        <v>385</v>
      </c>
      <c r="C7" s="6" t="s">
        <v>396</v>
      </c>
      <c r="D7" s="5" t="s">
        <v>397</v>
      </c>
      <c r="E7" s="8" t="s">
        <v>398</v>
      </c>
      <c r="F7" s="7">
        <v>180.31</v>
      </c>
      <c r="G7" s="8">
        <v>71.75</v>
      </c>
      <c r="H7" s="8" t="s">
        <v>465</v>
      </c>
      <c r="I7" s="8">
        <f t="shared" si="0"/>
        <v>252.06</v>
      </c>
      <c r="J7" s="12">
        <v>5</v>
      </c>
      <c r="K7" s="11" t="s">
        <v>470</v>
      </c>
      <c r="L7" s="18" t="s">
        <v>471</v>
      </c>
    </row>
    <row r="8" spans="1:12" ht="17.25" customHeight="1">
      <c r="A8" s="5" t="s">
        <v>386</v>
      </c>
      <c r="B8" s="5" t="s">
        <v>385</v>
      </c>
      <c r="C8" s="6" t="s">
        <v>402</v>
      </c>
      <c r="D8" s="5" t="s">
        <v>403</v>
      </c>
      <c r="E8" s="8" t="s">
        <v>404</v>
      </c>
      <c r="F8" s="7">
        <v>174.91</v>
      </c>
      <c r="G8" s="8">
        <v>74.23</v>
      </c>
      <c r="H8" s="8" t="s">
        <v>465</v>
      </c>
      <c r="I8" s="8">
        <f t="shared" si="0"/>
        <v>249.14</v>
      </c>
      <c r="J8" s="12">
        <v>6</v>
      </c>
      <c r="K8" s="19" t="s">
        <v>472</v>
      </c>
      <c r="L8" s="11" t="s">
        <v>473</v>
      </c>
    </row>
    <row r="9" spans="1:12" ht="17.25" customHeight="1">
      <c r="A9" s="5" t="s">
        <v>386</v>
      </c>
      <c r="B9" s="5" t="s">
        <v>385</v>
      </c>
      <c r="C9" s="6" t="s">
        <v>408</v>
      </c>
      <c r="D9" s="5" t="s">
        <v>462</v>
      </c>
      <c r="E9" s="8" t="s">
        <v>409</v>
      </c>
      <c r="F9" s="7">
        <v>170.66</v>
      </c>
      <c r="G9" s="8">
        <v>74.98</v>
      </c>
      <c r="H9" s="8" t="s">
        <v>465</v>
      </c>
      <c r="I9" s="8">
        <f t="shared" si="0"/>
        <v>245.64</v>
      </c>
      <c r="J9" s="12">
        <v>7</v>
      </c>
      <c r="K9" s="11" t="s">
        <v>470</v>
      </c>
      <c r="L9" s="11" t="s">
        <v>473</v>
      </c>
    </row>
    <row r="10" spans="1:12" ht="17.25" customHeight="1">
      <c r="A10" s="5" t="s">
        <v>386</v>
      </c>
      <c r="B10" s="5" t="s">
        <v>385</v>
      </c>
      <c r="C10" s="6" t="s">
        <v>405</v>
      </c>
      <c r="D10" s="5" t="s">
        <v>406</v>
      </c>
      <c r="E10" s="8" t="s">
        <v>407</v>
      </c>
      <c r="F10" s="7">
        <v>173.51</v>
      </c>
      <c r="G10" s="8">
        <v>70.95</v>
      </c>
      <c r="H10" s="8" t="s">
        <v>465</v>
      </c>
      <c r="I10" s="8">
        <f t="shared" si="0"/>
        <v>244.45999999999998</v>
      </c>
      <c r="J10" s="12">
        <v>8</v>
      </c>
      <c r="K10" s="11" t="s">
        <v>470</v>
      </c>
      <c r="L10" s="11" t="s">
        <v>473</v>
      </c>
    </row>
    <row r="11" spans="1:12" ht="17.25" customHeight="1">
      <c r="A11" s="5" t="s">
        <v>386</v>
      </c>
      <c r="B11" s="5" t="s">
        <v>385</v>
      </c>
      <c r="C11" s="6" t="s">
        <v>414</v>
      </c>
      <c r="D11" s="5" t="s">
        <v>415</v>
      </c>
      <c r="E11" s="8" t="s">
        <v>416</v>
      </c>
      <c r="F11" s="7">
        <v>168.11</v>
      </c>
      <c r="G11" s="8">
        <v>73.08</v>
      </c>
      <c r="H11" s="8" t="s">
        <v>465</v>
      </c>
      <c r="I11" s="8">
        <f t="shared" si="0"/>
        <v>241.19</v>
      </c>
      <c r="J11" s="12">
        <v>9</v>
      </c>
      <c r="K11" s="19" t="s">
        <v>472</v>
      </c>
      <c r="L11" s="11" t="s">
        <v>473</v>
      </c>
    </row>
    <row r="12" spans="1:12" ht="17.25" customHeight="1">
      <c r="A12" s="5" t="s">
        <v>386</v>
      </c>
      <c r="B12" s="5" t="s">
        <v>385</v>
      </c>
      <c r="C12" s="6" t="s">
        <v>411</v>
      </c>
      <c r="D12" s="5" t="s">
        <v>412</v>
      </c>
      <c r="E12" s="8" t="s">
        <v>413</v>
      </c>
      <c r="F12" s="7">
        <v>168.91</v>
      </c>
      <c r="G12" s="8">
        <v>67.92</v>
      </c>
      <c r="H12" s="8" t="s">
        <v>465</v>
      </c>
      <c r="I12" s="8">
        <f t="shared" si="0"/>
        <v>236.82999999999998</v>
      </c>
      <c r="J12" s="12">
        <v>10</v>
      </c>
      <c r="K12" s="11" t="s">
        <v>470</v>
      </c>
      <c r="L12" s="11" t="s">
        <v>473</v>
      </c>
    </row>
    <row r="13" spans="1:12" ht="17.25" customHeight="1">
      <c r="A13" s="5" t="s">
        <v>386</v>
      </c>
      <c r="B13" s="5" t="s">
        <v>385</v>
      </c>
      <c r="C13" s="9">
        <v>20103032009</v>
      </c>
      <c r="D13" s="5" t="s">
        <v>419</v>
      </c>
      <c r="E13" s="11" t="s">
        <v>341</v>
      </c>
      <c r="F13" s="7">
        <v>165.41</v>
      </c>
      <c r="G13" s="8">
        <v>62.58</v>
      </c>
      <c r="H13" s="8" t="s">
        <v>465</v>
      </c>
      <c r="I13" s="8">
        <f t="shared" si="0"/>
        <v>227.99</v>
      </c>
      <c r="J13" s="12">
        <v>11</v>
      </c>
      <c r="K13" s="19" t="s">
        <v>472</v>
      </c>
      <c r="L13" s="11" t="s">
        <v>473</v>
      </c>
    </row>
    <row r="14" spans="1:12" ht="17.25" customHeight="1">
      <c r="A14" s="5" t="s">
        <v>386</v>
      </c>
      <c r="B14" s="5" t="s">
        <v>385</v>
      </c>
      <c r="C14" s="9">
        <v>20103031617</v>
      </c>
      <c r="D14" s="5" t="s">
        <v>417</v>
      </c>
      <c r="E14" s="11" t="s">
        <v>340</v>
      </c>
      <c r="F14" s="7">
        <v>168.02</v>
      </c>
      <c r="G14" s="8">
        <v>0</v>
      </c>
      <c r="H14" s="8" t="s">
        <v>465</v>
      </c>
      <c r="I14" s="8">
        <f t="shared" si="0"/>
        <v>168.02</v>
      </c>
      <c r="J14" s="12">
        <v>12</v>
      </c>
      <c r="K14" s="19" t="s">
        <v>472</v>
      </c>
      <c r="L14" s="11" t="s">
        <v>473</v>
      </c>
    </row>
    <row r="15" spans="1:12" ht="17.25" customHeight="1">
      <c r="A15" s="8" t="s">
        <v>386</v>
      </c>
      <c r="B15" s="5" t="s">
        <v>420</v>
      </c>
      <c r="C15" s="6" t="s">
        <v>421</v>
      </c>
      <c r="D15" s="5" t="s">
        <v>422</v>
      </c>
      <c r="E15" s="8" t="s">
        <v>423</v>
      </c>
      <c r="F15" s="7">
        <v>218.81</v>
      </c>
      <c r="G15" s="8">
        <v>77.58</v>
      </c>
      <c r="H15" s="8" t="s">
        <v>465</v>
      </c>
      <c r="I15" s="8">
        <f t="shared" si="0"/>
        <v>296.39</v>
      </c>
      <c r="J15" s="12">
        <v>1</v>
      </c>
      <c r="K15" s="11" t="s">
        <v>470</v>
      </c>
      <c r="L15" s="18" t="s">
        <v>471</v>
      </c>
    </row>
    <row r="16" spans="1:12" ht="17.25" customHeight="1">
      <c r="A16" s="8" t="s">
        <v>386</v>
      </c>
      <c r="B16" s="5" t="s">
        <v>420</v>
      </c>
      <c r="C16" s="6" t="s">
        <v>427</v>
      </c>
      <c r="D16" s="5" t="s">
        <v>428</v>
      </c>
      <c r="E16" s="8" t="s">
        <v>429</v>
      </c>
      <c r="F16" s="7">
        <v>206.76</v>
      </c>
      <c r="G16" s="8">
        <v>83.57</v>
      </c>
      <c r="H16" s="8" t="s">
        <v>465</v>
      </c>
      <c r="I16" s="8">
        <f t="shared" si="0"/>
        <v>290.33</v>
      </c>
      <c r="J16" s="12">
        <v>2</v>
      </c>
      <c r="K16" s="11" t="s">
        <v>470</v>
      </c>
      <c r="L16" s="18" t="s">
        <v>471</v>
      </c>
    </row>
    <row r="17" spans="1:12" ht="17.25" customHeight="1">
      <c r="A17" s="5" t="s">
        <v>386</v>
      </c>
      <c r="B17" s="5" t="s">
        <v>420</v>
      </c>
      <c r="C17" s="6" t="s">
        <v>424</v>
      </c>
      <c r="D17" s="5" t="s">
        <v>425</v>
      </c>
      <c r="E17" s="8" t="s">
        <v>426</v>
      </c>
      <c r="F17" s="7">
        <v>207.02</v>
      </c>
      <c r="G17" s="8">
        <v>75.52</v>
      </c>
      <c r="H17" s="8" t="s">
        <v>465</v>
      </c>
      <c r="I17" s="8">
        <f t="shared" si="0"/>
        <v>282.54</v>
      </c>
      <c r="J17" s="12">
        <v>3</v>
      </c>
      <c r="K17" s="19" t="s">
        <v>472</v>
      </c>
      <c r="L17" s="11" t="s">
        <v>473</v>
      </c>
    </row>
    <row r="18" spans="1:12" ht="17.25" customHeight="1">
      <c r="A18" s="5" t="s">
        <v>386</v>
      </c>
      <c r="B18" s="5" t="s">
        <v>420</v>
      </c>
      <c r="C18" s="6" t="s">
        <v>430</v>
      </c>
      <c r="D18" s="5" t="s">
        <v>463</v>
      </c>
      <c r="E18" s="8" t="s">
        <v>431</v>
      </c>
      <c r="F18" s="7">
        <v>204.99</v>
      </c>
      <c r="G18" s="8">
        <v>76.86</v>
      </c>
      <c r="H18" s="8" t="s">
        <v>465</v>
      </c>
      <c r="I18" s="8">
        <f t="shared" si="0"/>
        <v>281.85</v>
      </c>
      <c r="J18" s="12">
        <v>4</v>
      </c>
      <c r="K18" s="11" t="s">
        <v>470</v>
      </c>
      <c r="L18" s="11" t="s">
        <v>473</v>
      </c>
    </row>
    <row r="19" spans="1:12" ht="17.25" customHeight="1">
      <c r="A19" s="5" t="s">
        <v>386</v>
      </c>
      <c r="B19" s="5" t="s">
        <v>420</v>
      </c>
      <c r="C19" s="6" t="s">
        <v>432</v>
      </c>
      <c r="D19" s="5" t="s">
        <v>433</v>
      </c>
      <c r="E19" s="8" t="s">
        <v>434</v>
      </c>
      <c r="F19" s="7">
        <v>202.64</v>
      </c>
      <c r="G19" s="8">
        <v>76.4</v>
      </c>
      <c r="H19" s="8" t="s">
        <v>465</v>
      </c>
      <c r="I19" s="8">
        <f t="shared" si="0"/>
        <v>279.03999999999996</v>
      </c>
      <c r="J19" s="12">
        <v>5</v>
      </c>
      <c r="K19" s="11" t="s">
        <v>470</v>
      </c>
      <c r="L19" s="11" t="s">
        <v>473</v>
      </c>
    </row>
    <row r="20" spans="1:12" ht="17.25" customHeight="1">
      <c r="A20" s="5" t="s">
        <v>386</v>
      </c>
      <c r="B20" s="5" t="s">
        <v>420</v>
      </c>
      <c r="C20" s="6" t="s">
        <v>435</v>
      </c>
      <c r="D20" s="5" t="s">
        <v>436</v>
      </c>
      <c r="E20" s="8" t="s">
        <v>437</v>
      </c>
      <c r="F20" s="7">
        <v>193.6</v>
      </c>
      <c r="G20" s="8">
        <v>71.43</v>
      </c>
      <c r="H20" s="8" t="s">
        <v>465</v>
      </c>
      <c r="I20" s="8">
        <f t="shared" si="0"/>
        <v>265.03</v>
      </c>
      <c r="J20" s="12">
        <v>6</v>
      </c>
      <c r="K20" s="19" t="s">
        <v>472</v>
      </c>
      <c r="L20" s="11" t="s">
        <v>473</v>
      </c>
    </row>
    <row r="21" spans="1:12" ht="17.25" customHeight="1">
      <c r="A21" s="5" t="s">
        <v>386</v>
      </c>
      <c r="B21" s="5" t="s">
        <v>440</v>
      </c>
      <c r="C21" s="6" t="s">
        <v>444</v>
      </c>
      <c r="D21" s="5" t="s">
        <v>445</v>
      </c>
      <c r="E21" s="8" t="s">
        <v>446</v>
      </c>
      <c r="F21" s="7">
        <v>203.97</v>
      </c>
      <c r="G21" s="8">
        <v>77.47</v>
      </c>
      <c r="H21" s="8" t="s">
        <v>465</v>
      </c>
      <c r="I21" s="8">
        <f t="shared" si="0"/>
        <v>281.44</v>
      </c>
      <c r="J21" s="12">
        <v>1</v>
      </c>
      <c r="K21" s="19" t="s">
        <v>472</v>
      </c>
      <c r="L21" s="11" t="s">
        <v>473</v>
      </c>
    </row>
    <row r="22" spans="1:12" ht="17.25" customHeight="1">
      <c r="A22" s="8" t="s">
        <v>386</v>
      </c>
      <c r="B22" s="5" t="s">
        <v>440</v>
      </c>
      <c r="C22" s="6" t="s">
        <v>441</v>
      </c>
      <c r="D22" s="5" t="s">
        <v>442</v>
      </c>
      <c r="E22" s="8" t="s">
        <v>443</v>
      </c>
      <c r="F22" s="7">
        <v>205.09</v>
      </c>
      <c r="G22" s="8">
        <v>74.8</v>
      </c>
      <c r="H22" s="8" t="s">
        <v>465</v>
      </c>
      <c r="I22" s="8">
        <f t="shared" si="0"/>
        <v>279.89</v>
      </c>
      <c r="J22" s="12">
        <v>2</v>
      </c>
      <c r="K22" s="11" t="s">
        <v>470</v>
      </c>
      <c r="L22" s="18" t="s">
        <v>471</v>
      </c>
    </row>
    <row r="23" spans="1:12" ht="17.25" customHeight="1">
      <c r="A23" s="8" t="s">
        <v>386</v>
      </c>
      <c r="B23" s="5" t="s">
        <v>440</v>
      </c>
      <c r="C23" s="6" t="s">
        <v>447</v>
      </c>
      <c r="D23" s="5" t="s">
        <v>448</v>
      </c>
      <c r="E23" s="8" t="s">
        <v>449</v>
      </c>
      <c r="F23" s="7">
        <v>200.19</v>
      </c>
      <c r="G23" s="8">
        <v>78.77</v>
      </c>
      <c r="H23" s="8" t="s">
        <v>465</v>
      </c>
      <c r="I23" s="8">
        <f t="shared" si="0"/>
        <v>278.96</v>
      </c>
      <c r="J23" s="12">
        <v>3</v>
      </c>
      <c r="K23" s="11" t="s">
        <v>470</v>
      </c>
      <c r="L23" s="18" t="s">
        <v>471</v>
      </c>
    </row>
    <row r="24" spans="1:12" ht="17.25" customHeight="1">
      <c r="A24" s="5" t="s">
        <v>386</v>
      </c>
      <c r="B24" s="5" t="s">
        <v>440</v>
      </c>
      <c r="C24" s="6" t="s">
        <v>450</v>
      </c>
      <c r="D24" s="5" t="s">
        <v>451</v>
      </c>
      <c r="E24" s="8" t="s">
        <v>452</v>
      </c>
      <c r="F24" s="7">
        <v>196.14</v>
      </c>
      <c r="G24" s="8">
        <v>75.5</v>
      </c>
      <c r="H24" s="8" t="s">
        <v>465</v>
      </c>
      <c r="I24" s="8">
        <f t="shared" si="0"/>
        <v>271.64</v>
      </c>
      <c r="J24" s="12">
        <v>4</v>
      </c>
      <c r="K24" s="11" t="s">
        <v>470</v>
      </c>
      <c r="L24" s="11" t="s">
        <v>473</v>
      </c>
    </row>
    <row r="25" spans="1:12" ht="17.25" customHeight="1">
      <c r="A25" s="5" t="s">
        <v>386</v>
      </c>
      <c r="B25" s="5" t="s">
        <v>440</v>
      </c>
      <c r="C25" s="6" t="s">
        <v>456</v>
      </c>
      <c r="D25" s="5" t="s">
        <v>457</v>
      </c>
      <c r="E25" s="8" t="s">
        <v>458</v>
      </c>
      <c r="F25" s="7">
        <v>195.37</v>
      </c>
      <c r="G25" s="8">
        <v>75.82</v>
      </c>
      <c r="H25" s="8" t="s">
        <v>465</v>
      </c>
      <c r="I25" s="8">
        <f t="shared" si="0"/>
        <v>271.19</v>
      </c>
      <c r="J25" s="12">
        <v>5</v>
      </c>
      <c r="K25" s="11" t="s">
        <v>470</v>
      </c>
      <c r="L25" s="11" t="s">
        <v>473</v>
      </c>
    </row>
    <row r="26" spans="1:12" ht="17.25" customHeight="1">
      <c r="A26" s="5" t="s">
        <v>386</v>
      </c>
      <c r="B26" s="5" t="s">
        <v>440</v>
      </c>
      <c r="C26" s="6" t="s">
        <v>453</v>
      </c>
      <c r="D26" s="5" t="s">
        <v>454</v>
      </c>
      <c r="E26" s="8" t="s">
        <v>455</v>
      </c>
      <c r="F26" s="7">
        <v>196.09</v>
      </c>
      <c r="G26" s="8">
        <v>74.19</v>
      </c>
      <c r="H26" s="8" t="s">
        <v>465</v>
      </c>
      <c r="I26" s="8">
        <f t="shared" si="0"/>
        <v>270.28</v>
      </c>
      <c r="J26" s="12">
        <v>6</v>
      </c>
      <c r="K26" s="19" t="s">
        <v>472</v>
      </c>
      <c r="L26" s="11" t="s">
        <v>473</v>
      </c>
    </row>
    <row r="27" spans="1:12" ht="17.25" customHeight="1">
      <c r="A27" s="8" t="s">
        <v>386</v>
      </c>
      <c r="B27" s="5" t="s">
        <v>0</v>
      </c>
      <c r="C27" s="6" t="s">
        <v>1</v>
      </c>
      <c r="D27" s="5" t="s">
        <v>2</v>
      </c>
      <c r="E27" s="8" t="s">
        <v>3</v>
      </c>
      <c r="F27" s="7">
        <v>199.57</v>
      </c>
      <c r="G27" s="8">
        <v>78.09</v>
      </c>
      <c r="H27" s="8" t="s">
        <v>465</v>
      </c>
      <c r="I27" s="8">
        <f t="shared" si="0"/>
        <v>277.65999999999997</v>
      </c>
      <c r="J27" s="12">
        <v>1</v>
      </c>
      <c r="K27" s="11" t="s">
        <v>470</v>
      </c>
      <c r="L27" s="18" t="s">
        <v>471</v>
      </c>
    </row>
    <row r="28" spans="1:12" ht="17.25" customHeight="1">
      <c r="A28" s="5" t="s">
        <v>386</v>
      </c>
      <c r="B28" s="5" t="s">
        <v>0</v>
      </c>
      <c r="C28" s="6" t="s">
        <v>4</v>
      </c>
      <c r="D28" s="5" t="s">
        <v>5</v>
      </c>
      <c r="E28" s="8" t="s">
        <v>6</v>
      </c>
      <c r="F28" s="7">
        <v>198.34</v>
      </c>
      <c r="G28" s="8">
        <v>76.58</v>
      </c>
      <c r="H28" s="8" t="s">
        <v>465</v>
      </c>
      <c r="I28" s="8">
        <f t="shared" si="0"/>
        <v>274.92</v>
      </c>
      <c r="J28" s="12">
        <v>2</v>
      </c>
      <c r="K28" s="11" t="s">
        <v>470</v>
      </c>
      <c r="L28" s="11" t="s">
        <v>473</v>
      </c>
    </row>
    <row r="29" spans="1:12" ht="17.25" customHeight="1">
      <c r="A29" s="5" t="s">
        <v>386</v>
      </c>
      <c r="B29" s="5" t="s">
        <v>0</v>
      </c>
      <c r="C29" s="6" t="s">
        <v>7</v>
      </c>
      <c r="D29" s="5" t="s">
        <v>8</v>
      </c>
      <c r="E29" s="8" t="s">
        <v>9</v>
      </c>
      <c r="F29" s="7">
        <v>189.47</v>
      </c>
      <c r="G29" s="8">
        <v>76.44</v>
      </c>
      <c r="H29" s="8" t="s">
        <v>465</v>
      </c>
      <c r="I29" s="8">
        <f t="shared" si="0"/>
        <v>265.90999999999997</v>
      </c>
      <c r="J29" s="12">
        <v>3</v>
      </c>
      <c r="K29" s="11" t="s">
        <v>470</v>
      </c>
      <c r="L29" s="11" t="s">
        <v>473</v>
      </c>
    </row>
    <row r="30" spans="1:12" ht="17.25" customHeight="1">
      <c r="A30" s="8" t="s">
        <v>386</v>
      </c>
      <c r="B30" s="5" t="s">
        <v>10</v>
      </c>
      <c r="C30" s="6" t="s">
        <v>11</v>
      </c>
      <c r="D30" s="5" t="s">
        <v>12</v>
      </c>
      <c r="E30" s="8" t="s">
        <v>13</v>
      </c>
      <c r="F30" s="7">
        <v>214.58</v>
      </c>
      <c r="G30" s="8">
        <v>80</v>
      </c>
      <c r="H30" s="8" t="s">
        <v>465</v>
      </c>
      <c r="I30" s="8">
        <f t="shared" si="0"/>
        <v>294.58000000000004</v>
      </c>
      <c r="J30" s="12">
        <v>1</v>
      </c>
      <c r="K30" s="11" t="s">
        <v>470</v>
      </c>
      <c r="L30" s="18" t="s">
        <v>471</v>
      </c>
    </row>
    <row r="31" spans="1:12" ht="17.25" customHeight="1">
      <c r="A31" s="5" t="s">
        <v>386</v>
      </c>
      <c r="B31" s="5" t="s">
        <v>10</v>
      </c>
      <c r="C31" s="6" t="s">
        <v>14</v>
      </c>
      <c r="D31" s="5" t="s">
        <v>15</v>
      </c>
      <c r="E31" s="8" t="s">
        <v>16</v>
      </c>
      <c r="F31" s="7">
        <v>200.47</v>
      </c>
      <c r="G31" s="8">
        <v>76.63</v>
      </c>
      <c r="H31" s="8" t="s">
        <v>465</v>
      </c>
      <c r="I31" s="8">
        <f t="shared" si="0"/>
        <v>277.1</v>
      </c>
      <c r="J31" s="12">
        <v>2</v>
      </c>
      <c r="K31" s="19" t="s">
        <v>472</v>
      </c>
      <c r="L31" s="11" t="s">
        <v>473</v>
      </c>
    </row>
    <row r="32" spans="1:12" ht="17.25" customHeight="1">
      <c r="A32" s="5" t="s">
        <v>386</v>
      </c>
      <c r="B32" s="5" t="s">
        <v>10</v>
      </c>
      <c r="C32" s="6" t="s">
        <v>17</v>
      </c>
      <c r="D32" s="5" t="s">
        <v>18</v>
      </c>
      <c r="E32" s="8" t="s">
        <v>19</v>
      </c>
      <c r="F32" s="7">
        <v>195.88</v>
      </c>
      <c r="G32" s="8">
        <v>76.17</v>
      </c>
      <c r="H32" s="8" t="s">
        <v>465</v>
      </c>
      <c r="I32" s="8">
        <f t="shared" si="0"/>
        <v>272.05</v>
      </c>
      <c r="J32" s="12">
        <v>3</v>
      </c>
      <c r="K32" s="11" t="s">
        <v>470</v>
      </c>
      <c r="L32" s="11" t="s">
        <v>473</v>
      </c>
    </row>
    <row r="33" spans="1:12" ht="17.25" customHeight="1">
      <c r="A33" s="8" t="s">
        <v>386</v>
      </c>
      <c r="B33" s="5" t="s">
        <v>223</v>
      </c>
      <c r="C33" s="6" t="s">
        <v>224</v>
      </c>
      <c r="D33" s="5" t="s">
        <v>21</v>
      </c>
      <c r="E33" s="8" t="s">
        <v>22</v>
      </c>
      <c r="F33" s="7">
        <v>213.48</v>
      </c>
      <c r="G33" s="10">
        <v>79.77</v>
      </c>
      <c r="H33" s="10">
        <v>1.0081645</v>
      </c>
      <c r="I33" s="8">
        <f aca="true" t="shared" si="1" ref="I33:I64">G33*H33+F33</f>
        <v>293.901282165</v>
      </c>
      <c r="J33" s="12">
        <v>1</v>
      </c>
      <c r="K33" s="11" t="s">
        <v>470</v>
      </c>
      <c r="L33" s="18" t="s">
        <v>471</v>
      </c>
    </row>
    <row r="34" spans="1:12" ht="17.25" customHeight="1">
      <c r="A34" s="8" t="s">
        <v>386</v>
      </c>
      <c r="B34" s="5" t="s">
        <v>223</v>
      </c>
      <c r="C34" s="6" t="s">
        <v>29</v>
      </c>
      <c r="D34" s="5" t="s">
        <v>30</v>
      </c>
      <c r="E34" s="8" t="s">
        <v>31</v>
      </c>
      <c r="F34" s="7">
        <v>209.16</v>
      </c>
      <c r="G34" s="10">
        <v>83.86</v>
      </c>
      <c r="H34" s="10">
        <v>0.99142718</v>
      </c>
      <c r="I34" s="8">
        <f t="shared" si="1"/>
        <v>292.3010833148</v>
      </c>
      <c r="J34" s="12">
        <v>2</v>
      </c>
      <c r="K34" s="11" t="s">
        <v>470</v>
      </c>
      <c r="L34" s="18" t="s">
        <v>471</v>
      </c>
    </row>
    <row r="35" spans="1:12" ht="17.25" customHeight="1">
      <c r="A35" s="8" t="s">
        <v>386</v>
      </c>
      <c r="B35" s="5" t="s">
        <v>223</v>
      </c>
      <c r="C35" s="6" t="s">
        <v>23</v>
      </c>
      <c r="D35" s="5" t="s">
        <v>24</v>
      </c>
      <c r="E35" s="8" t="s">
        <v>25</v>
      </c>
      <c r="F35" s="7">
        <v>212.11</v>
      </c>
      <c r="G35" s="10">
        <v>79.65</v>
      </c>
      <c r="H35" s="10">
        <v>0.99142718</v>
      </c>
      <c r="I35" s="8">
        <f t="shared" si="1"/>
        <v>291.077174887</v>
      </c>
      <c r="J35" s="12">
        <v>3</v>
      </c>
      <c r="K35" s="11" t="s">
        <v>470</v>
      </c>
      <c r="L35" s="18" t="s">
        <v>471</v>
      </c>
    </row>
    <row r="36" spans="1:12" ht="17.25" customHeight="1">
      <c r="A36" s="8" t="s">
        <v>386</v>
      </c>
      <c r="B36" s="5" t="s">
        <v>223</v>
      </c>
      <c r="C36" s="6" t="s">
        <v>26</v>
      </c>
      <c r="D36" s="5" t="s">
        <v>27</v>
      </c>
      <c r="E36" s="8" t="s">
        <v>28</v>
      </c>
      <c r="F36" s="7">
        <v>211.03</v>
      </c>
      <c r="G36" s="10">
        <v>75.5</v>
      </c>
      <c r="H36" s="10">
        <v>1.0081645</v>
      </c>
      <c r="I36" s="8">
        <f t="shared" si="1"/>
        <v>287.14641975</v>
      </c>
      <c r="J36" s="12">
        <v>4</v>
      </c>
      <c r="K36" s="11" t="s">
        <v>470</v>
      </c>
      <c r="L36" s="18" t="s">
        <v>471</v>
      </c>
    </row>
    <row r="37" spans="1:12" ht="17.25" customHeight="1">
      <c r="A37" s="8" t="s">
        <v>386</v>
      </c>
      <c r="B37" s="5" t="s">
        <v>223</v>
      </c>
      <c r="C37" s="6" t="s">
        <v>41</v>
      </c>
      <c r="D37" s="5" t="s">
        <v>42</v>
      </c>
      <c r="E37" s="8" t="s">
        <v>43</v>
      </c>
      <c r="F37" s="7">
        <v>198.71</v>
      </c>
      <c r="G37" s="10">
        <v>81.69</v>
      </c>
      <c r="H37" s="10">
        <v>0.99142718</v>
      </c>
      <c r="I37" s="8">
        <f t="shared" si="1"/>
        <v>279.6996863342</v>
      </c>
      <c r="J37" s="12">
        <v>5</v>
      </c>
      <c r="K37" s="11" t="s">
        <v>470</v>
      </c>
      <c r="L37" s="18" t="s">
        <v>471</v>
      </c>
    </row>
    <row r="38" spans="1:12" ht="17.25" customHeight="1">
      <c r="A38" s="8" t="s">
        <v>386</v>
      </c>
      <c r="B38" s="5" t="s">
        <v>223</v>
      </c>
      <c r="C38" s="6" t="s">
        <v>38</v>
      </c>
      <c r="D38" s="5" t="s">
        <v>39</v>
      </c>
      <c r="E38" s="8" t="s">
        <v>40</v>
      </c>
      <c r="F38" s="7">
        <v>200.57</v>
      </c>
      <c r="G38" s="10">
        <v>77.96</v>
      </c>
      <c r="H38" s="10">
        <v>1.0081645</v>
      </c>
      <c r="I38" s="8">
        <f t="shared" si="1"/>
        <v>279.16650441999997</v>
      </c>
      <c r="J38" s="12">
        <v>6</v>
      </c>
      <c r="K38" s="11" t="s">
        <v>470</v>
      </c>
      <c r="L38" s="18" t="s">
        <v>471</v>
      </c>
    </row>
    <row r="39" spans="1:12" ht="17.25" customHeight="1">
      <c r="A39" s="8" t="s">
        <v>386</v>
      </c>
      <c r="B39" s="5" t="s">
        <v>223</v>
      </c>
      <c r="C39" s="6" t="s">
        <v>47</v>
      </c>
      <c r="D39" s="5" t="s">
        <v>48</v>
      </c>
      <c r="E39" s="8" t="s">
        <v>49</v>
      </c>
      <c r="F39" s="7">
        <v>197.44</v>
      </c>
      <c r="G39" s="10">
        <v>80.49</v>
      </c>
      <c r="H39" s="10">
        <v>1.0081645</v>
      </c>
      <c r="I39" s="8">
        <f t="shared" si="1"/>
        <v>278.587160605</v>
      </c>
      <c r="J39" s="12">
        <v>7</v>
      </c>
      <c r="K39" s="11" t="s">
        <v>470</v>
      </c>
      <c r="L39" s="18" t="s">
        <v>471</v>
      </c>
    </row>
    <row r="40" spans="1:12" ht="17.25" customHeight="1">
      <c r="A40" s="8" t="s">
        <v>386</v>
      </c>
      <c r="B40" s="5" t="s">
        <v>223</v>
      </c>
      <c r="C40" s="6" t="s">
        <v>32</v>
      </c>
      <c r="D40" s="5" t="s">
        <v>33</v>
      </c>
      <c r="E40" s="8" t="s">
        <v>34</v>
      </c>
      <c r="F40" s="7">
        <v>200.83</v>
      </c>
      <c r="G40" s="10">
        <v>76.79</v>
      </c>
      <c r="H40" s="10">
        <v>1.0081645</v>
      </c>
      <c r="I40" s="8">
        <f t="shared" si="1"/>
        <v>278.246951955</v>
      </c>
      <c r="J40" s="12">
        <v>8</v>
      </c>
      <c r="K40" s="11" t="s">
        <v>470</v>
      </c>
      <c r="L40" s="18" t="s">
        <v>471</v>
      </c>
    </row>
    <row r="41" spans="1:12" ht="17.25" customHeight="1">
      <c r="A41" s="8" t="s">
        <v>386</v>
      </c>
      <c r="B41" s="5" t="s">
        <v>223</v>
      </c>
      <c r="C41" s="6" t="s">
        <v>35</v>
      </c>
      <c r="D41" s="5" t="s">
        <v>36</v>
      </c>
      <c r="E41" s="8" t="s">
        <v>37</v>
      </c>
      <c r="F41" s="7">
        <v>200.8</v>
      </c>
      <c r="G41" s="10">
        <v>78.01</v>
      </c>
      <c r="H41" s="10">
        <v>0.99142718</v>
      </c>
      <c r="I41" s="8">
        <f t="shared" si="1"/>
        <v>278.1412343118</v>
      </c>
      <c r="J41" s="12">
        <v>9</v>
      </c>
      <c r="K41" s="11" t="s">
        <v>470</v>
      </c>
      <c r="L41" s="18" t="s">
        <v>471</v>
      </c>
    </row>
    <row r="42" spans="1:12" ht="17.25" customHeight="1">
      <c r="A42" s="8" t="s">
        <v>386</v>
      </c>
      <c r="B42" s="5" t="s">
        <v>223</v>
      </c>
      <c r="C42" s="6" t="s">
        <v>44</v>
      </c>
      <c r="D42" s="5" t="s">
        <v>45</v>
      </c>
      <c r="E42" s="8" t="s">
        <v>46</v>
      </c>
      <c r="F42" s="7">
        <v>197.98</v>
      </c>
      <c r="G42" s="10">
        <v>77.16</v>
      </c>
      <c r="H42" s="10">
        <v>1.0081645</v>
      </c>
      <c r="I42" s="8">
        <f t="shared" si="1"/>
        <v>275.76997281999996</v>
      </c>
      <c r="J42" s="12">
        <v>10</v>
      </c>
      <c r="K42" s="11" t="s">
        <v>470</v>
      </c>
      <c r="L42" s="18" t="s">
        <v>471</v>
      </c>
    </row>
    <row r="43" spans="1:12" ht="17.25" customHeight="1">
      <c r="A43" s="8" t="s">
        <v>386</v>
      </c>
      <c r="B43" s="5" t="s">
        <v>223</v>
      </c>
      <c r="C43" s="6" t="s">
        <v>50</v>
      </c>
      <c r="D43" s="5" t="s">
        <v>51</v>
      </c>
      <c r="E43" s="8" t="s">
        <v>52</v>
      </c>
      <c r="F43" s="7">
        <v>195.04</v>
      </c>
      <c r="G43" s="10">
        <v>79.3</v>
      </c>
      <c r="H43" s="10">
        <v>0.99142718</v>
      </c>
      <c r="I43" s="8">
        <f t="shared" si="1"/>
        <v>273.660175374</v>
      </c>
      <c r="J43" s="12">
        <v>11</v>
      </c>
      <c r="K43" s="11" t="s">
        <v>470</v>
      </c>
      <c r="L43" s="18" t="s">
        <v>471</v>
      </c>
    </row>
    <row r="44" spans="1:12" ht="17.25" customHeight="1">
      <c r="A44" s="8" t="s">
        <v>386</v>
      </c>
      <c r="B44" s="5" t="s">
        <v>223</v>
      </c>
      <c r="C44" s="6" t="s">
        <v>65</v>
      </c>
      <c r="D44" s="5" t="s">
        <v>66</v>
      </c>
      <c r="E44" s="8" t="s">
        <v>67</v>
      </c>
      <c r="F44" s="7">
        <v>192.24</v>
      </c>
      <c r="G44" s="10">
        <v>80.29</v>
      </c>
      <c r="H44" s="10">
        <v>0.99142718</v>
      </c>
      <c r="I44" s="8">
        <f t="shared" si="1"/>
        <v>271.84168828220004</v>
      </c>
      <c r="J44" s="12">
        <v>12</v>
      </c>
      <c r="K44" s="11" t="s">
        <v>470</v>
      </c>
      <c r="L44" s="18" t="s">
        <v>471</v>
      </c>
    </row>
    <row r="45" spans="1:12" ht="17.25" customHeight="1">
      <c r="A45" s="8" t="s">
        <v>386</v>
      </c>
      <c r="B45" s="14" t="s">
        <v>468</v>
      </c>
      <c r="C45" s="6" t="s">
        <v>62</v>
      </c>
      <c r="D45" s="5" t="s">
        <v>63</v>
      </c>
      <c r="E45" s="8" t="s">
        <v>64</v>
      </c>
      <c r="F45" s="7">
        <v>192.97</v>
      </c>
      <c r="G45" s="10">
        <v>79.05</v>
      </c>
      <c r="H45" s="10">
        <v>0.99142718</v>
      </c>
      <c r="I45" s="8">
        <f t="shared" si="1"/>
        <v>271.342318579</v>
      </c>
      <c r="J45" s="12">
        <v>13</v>
      </c>
      <c r="K45" s="11" t="s">
        <v>470</v>
      </c>
      <c r="L45" s="18" t="s">
        <v>471</v>
      </c>
    </row>
    <row r="46" spans="1:12" ht="17.25" customHeight="1">
      <c r="A46" s="8" t="s">
        <v>386</v>
      </c>
      <c r="B46" s="5" t="s">
        <v>223</v>
      </c>
      <c r="C46" s="6" t="s">
        <v>68</v>
      </c>
      <c r="D46" s="5" t="s">
        <v>69</v>
      </c>
      <c r="E46" s="8" t="s">
        <v>70</v>
      </c>
      <c r="F46" s="7">
        <v>191.86</v>
      </c>
      <c r="G46" s="7">
        <v>78.38</v>
      </c>
      <c r="H46" s="10">
        <v>1.0081645</v>
      </c>
      <c r="I46" s="8">
        <f t="shared" si="1"/>
        <v>270.87993351</v>
      </c>
      <c r="J46" s="12">
        <v>14</v>
      </c>
      <c r="K46" s="11" t="s">
        <v>470</v>
      </c>
      <c r="L46" s="18" t="s">
        <v>471</v>
      </c>
    </row>
    <row r="47" spans="1:12" ht="17.25" customHeight="1">
      <c r="A47" s="8" t="s">
        <v>386</v>
      </c>
      <c r="B47" s="5" t="s">
        <v>223</v>
      </c>
      <c r="C47" s="6" t="s">
        <v>53</v>
      </c>
      <c r="D47" s="5" t="s">
        <v>54</v>
      </c>
      <c r="E47" s="8" t="s">
        <v>55</v>
      </c>
      <c r="F47" s="7">
        <v>194.15</v>
      </c>
      <c r="G47" s="10">
        <v>76.02</v>
      </c>
      <c r="H47" s="10">
        <v>1.0081645</v>
      </c>
      <c r="I47" s="8">
        <f t="shared" si="1"/>
        <v>270.79066529</v>
      </c>
      <c r="J47" s="12">
        <v>15</v>
      </c>
      <c r="K47" s="11" t="s">
        <v>470</v>
      </c>
      <c r="L47" s="18" t="s">
        <v>471</v>
      </c>
    </row>
    <row r="48" spans="1:12" ht="17.25" customHeight="1">
      <c r="A48" s="8" t="s">
        <v>386</v>
      </c>
      <c r="B48" s="5" t="s">
        <v>223</v>
      </c>
      <c r="C48" s="6" t="s">
        <v>281</v>
      </c>
      <c r="D48" s="5" t="s">
        <v>282</v>
      </c>
      <c r="E48" s="8" t="s">
        <v>283</v>
      </c>
      <c r="F48" s="7">
        <v>188.16</v>
      </c>
      <c r="G48" s="10">
        <v>82.46</v>
      </c>
      <c r="H48" s="10">
        <v>0.99142718</v>
      </c>
      <c r="I48" s="8">
        <f t="shared" si="1"/>
        <v>269.9130852628</v>
      </c>
      <c r="J48" s="12">
        <v>16</v>
      </c>
      <c r="K48" s="11" t="s">
        <v>470</v>
      </c>
      <c r="L48" s="18" t="s">
        <v>471</v>
      </c>
    </row>
    <row r="49" spans="1:12" ht="17.25" customHeight="1">
      <c r="A49" s="5" t="s">
        <v>386</v>
      </c>
      <c r="B49" s="5" t="s">
        <v>223</v>
      </c>
      <c r="C49" s="6" t="s">
        <v>77</v>
      </c>
      <c r="D49" s="5" t="s">
        <v>78</v>
      </c>
      <c r="E49" s="8" t="s">
        <v>79</v>
      </c>
      <c r="F49" s="7">
        <v>190.56</v>
      </c>
      <c r="G49" s="10">
        <v>79</v>
      </c>
      <c r="H49" s="10">
        <v>0.99142718</v>
      </c>
      <c r="I49" s="8">
        <f t="shared" si="1"/>
        <v>268.88274722</v>
      </c>
      <c r="J49" s="12">
        <v>17</v>
      </c>
      <c r="K49" s="19" t="s">
        <v>472</v>
      </c>
      <c r="L49" s="11" t="s">
        <v>473</v>
      </c>
    </row>
    <row r="50" spans="1:12" ht="17.25" customHeight="1">
      <c r="A50" s="5" t="s">
        <v>386</v>
      </c>
      <c r="B50" s="5" t="s">
        <v>223</v>
      </c>
      <c r="C50" s="6" t="s">
        <v>74</v>
      </c>
      <c r="D50" s="5" t="s">
        <v>75</v>
      </c>
      <c r="E50" s="8" t="s">
        <v>76</v>
      </c>
      <c r="F50" s="7">
        <v>190.56</v>
      </c>
      <c r="G50" s="10">
        <v>77.31</v>
      </c>
      <c r="H50" s="10">
        <v>1.0081645</v>
      </c>
      <c r="I50" s="8">
        <f t="shared" si="1"/>
        <v>268.501197495</v>
      </c>
      <c r="J50" s="12">
        <v>18</v>
      </c>
      <c r="K50" s="19" t="s">
        <v>472</v>
      </c>
      <c r="L50" s="11" t="s">
        <v>473</v>
      </c>
    </row>
    <row r="51" spans="1:12" ht="17.25" customHeight="1">
      <c r="A51" s="8" t="s">
        <v>386</v>
      </c>
      <c r="B51" s="5" t="s">
        <v>223</v>
      </c>
      <c r="C51" s="6" t="s">
        <v>275</v>
      </c>
      <c r="D51" s="5" t="s">
        <v>276</v>
      </c>
      <c r="E51" s="8" t="s">
        <v>277</v>
      </c>
      <c r="F51" s="7">
        <v>188.22</v>
      </c>
      <c r="G51" s="10">
        <v>80.03</v>
      </c>
      <c r="H51" s="10">
        <v>0.99142718</v>
      </c>
      <c r="I51" s="8">
        <f t="shared" si="1"/>
        <v>267.5639172154</v>
      </c>
      <c r="J51" s="12">
        <v>19</v>
      </c>
      <c r="K51" s="11" t="s">
        <v>470</v>
      </c>
      <c r="L51" s="18" t="s">
        <v>471</v>
      </c>
    </row>
    <row r="52" spans="1:12" ht="17.25" customHeight="1">
      <c r="A52" s="5" t="s">
        <v>386</v>
      </c>
      <c r="B52" s="5" t="s">
        <v>223</v>
      </c>
      <c r="C52" s="6" t="s">
        <v>86</v>
      </c>
      <c r="D52" s="5" t="s">
        <v>87</v>
      </c>
      <c r="E52" s="8" t="s">
        <v>88</v>
      </c>
      <c r="F52" s="7">
        <v>189.45</v>
      </c>
      <c r="G52" s="10">
        <v>77.46</v>
      </c>
      <c r="H52" s="10">
        <v>1.0081645</v>
      </c>
      <c r="I52" s="8">
        <f t="shared" si="1"/>
        <v>267.54242217</v>
      </c>
      <c r="J52" s="12">
        <v>20</v>
      </c>
      <c r="K52" s="19" t="s">
        <v>472</v>
      </c>
      <c r="L52" s="11" t="s">
        <v>473</v>
      </c>
    </row>
    <row r="53" spans="1:12" ht="17.25" customHeight="1">
      <c r="A53" s="8" t="s">
        <v>386</v>
      </c>
      <c r="B53" s="5" t="s">
        <v>223</v>
      </c>
      <c r="C53" s="6" t="s">
        <v>80</v>
      </c>
      <c r="D53" s="5" t="s">
        <v>81</v>
      </c>
      <c r="E53" s="8" t="s">
        <v>82</v>
      </c>
      <c r="F53" s="7">
        <v>190.54</v>
      </c>
      <c r="G53" s="10">
        <v>75.69</v>
      </c>
      <c r="H53" s="10">
        <v>1.0081645</v>
      </c>
      <c r="I53" s="8">
        <f t="shared" si="1"/>
        <v>266.847971005</v>
      </c>
      <c r="J53" s="12">
        <v>21</v>
      </c>
      <c r="K53" s="11" t="s">
        <v>470</v>
      </c>
      <c r="L53" s="18" t="s">
        <v>471</v>
      </c>
    </row>
    <row r="54" spans="1:12" ht="17.25" customHeight="1">
      <c r="A54" s="8" t="s">
        <v>386</v>
      </c>
      <c r="B54" s="5" t="s">
        <v>223</v>
      </c>
      <c r="C54" s="6" t="s">
        <v>290</v>
      </c>
      <c r="D54" s="5" t="s">
        <v>291</v>
      </c>
      <c r="E54" s="8" t="s">
        <v>292</v>
      </c>
      <c r="F54" s="7">
        <v>186.87</v>
      </c>
      <c r="G54" s="10">
        <v>79.26</v>
      </c>
      <c r="H54" s="10">
        <v>1.0081645</v>
      </c>
      <c r="I54" s="8">
        <f t="shared" si="1"/>
        <v>266.77711827</v>
      </c>
      <c r="J54" s="12">
        <v>22</v>
      </c>
      <c r="K54" s="11" t="s">
        <v>470</v>
      </c>
      <c r="L54" s="18" t="s">
        <v>471</v>
      </c>
    </row>
    <row r="55" spans="1:12" ht="17.25" customHeight="1">
      <c r="A55" s="8" t="s">
        <v>386</v>
      </c>
      <c r="B55" s="5" t="s">
        <v>223</v>
      </c>
      <c r="C55" s="6" t="s">
        <v>305</v>
      </c>
      <c r="D55" s="5" t="s">
        <v>306</v>
      </c>
      <c r="E55" s="8" t="s">
        <v>307</v>
      </c>
      <c r="F55" s="7">
        <v>184.94</v>
      </c>
      <c r="G55" s="10">
        <v>82.54</v>
      </c>
      <c r="H55" s="10">
        <v>0.99142718</v>
      </c>
      <c r="I55" s="8">
        <f t="shared" si="1"/>
        <v>266.7723994372</v>
      </c>
      <c r="J55" s="12">
        <v>23</v>
      </c>
      <c r="K55" s="11" t="s">
        <v>470</v>
      </c>
      <c r="L55" s="18" t="s">
        <v>471</v>
      </c>
    </row>
    <row r="56" spans="1:12" ht="17.25" customHeight="1">
      <c r="A56" s="8" t="s">
        <v>386</v>
      </c>
      <c r="B56" s="5" t="s">
        <v>223</v>
      </c>
      <c r="C56" s="6" t="s">
        <v>56</v>
      </c>
      <c r="D56" s="5" t="s">
        <v>57</v>
      </c>
      <c r="E56" s="8" t="s">
        <v>58</v>
      </c>
      <c r="F56" s="7">
        <v>194.09</v>
      </c>
      <c r="G56" s="10">
        <v>73.08</v>
      </c>
      <c r="H56" s="10">
        <v>0.99142718</v>
      </c>
      <c r="I56" s="8">
        <f t="shared" si="1"/>
        <v>266.5434983144</v>
      </c>
      <c r="J56" s="12">
        <v>24</v>
      </c>
      <c r="K56" s="11" t="s">
        <v>470</v>
      </c>
      <c r="L56" s="18" t="s">
        <v>471</v>
      </c>
    </row>
    <row r="57" spans="1:12" ht="17.25" customHeight="1">
      <c r="A57" s="8" t="s">
        <v>386</v>
      </c>
      <c r="B57" s="5" t="s">
        <v>223</v>
      </c>
      <c r="C57" s="6" t="s">
        <v>59</v>
      </c>
      <c r="D57" s="5" t="s">
        <v>60</v>
      </c>
      <c r="E57" s="8" t="s">
        <v>61</v>
      </c>
      <c r="F57" s="7">
        <v>193.03</v>
      </c>
      <c r="G57" s="10">
        <v>72.84</v>
      </c>
      <c r="H57" s="10">
        <v>1.0081645</v>
      </c>
      <c r="I57" s="8">
        <f t="shared" si="1"/>
        <v>266.46470218</v>
      </c>
      <c r="J57" s="12">
        <v>25</v>
      </c>
      <c r="K57" s="11" t="s">
        <v>470</v>
      </c>
      <c r="L57" s="18" t="s">
        <v>471</v>
      </c>
    </row>
    <row r="58" spans="1:12" ht="17.25" customHeight="1">
      <c r="A58" s="8" t="s">
        <v>386</v>
      </c>
      <c r="B58" s="5" t="s">
        <v>223</v>
      </c>
      <c r="C58" s="6" t="s">
        <v>284</v>
      </c>
      <c r="D58" s="5" t="s">
        <v>285</v>
      </c>
      <c r="E58" s="8" t="s">
        <v>286</v>
      </c>
      <c r="F58" s="7">
        <v>187.51</v>
      </c>
      <c r="G58" s="10">
        <v>76.69</v>
      </c>
      <c r="H58" s="10">
        <v>1.0081645</v>
      </c>
      <c r="I58" s="8">
        <f t="shared" si="1"/>
        <v>264.82613550499997</v>
      </c>
      <c r="J58" s="12">
        <v>26</v>
      </c>
      <c r="K58" s="11" t="s">
        <v>470</v>
      </c>
      <c r="L58" s="18" t="s">
        <v>471</v>
      </c>
    </row>
    <row r="59" spans="1:12" ht="17.25" customHeight="1">
      <c r="A59" s="8" t="s">
        <v>386</v>
      </c>
      <c r="B59" s="5" t="s">
        <v>223</v>
      </c>
      <c r="C59" s="6" t="s">
        <v>272</v>
      </c>
      <c r="D59" s="5" t="s">
        <v>273</v>
      </c>
      <c r="E59" s="8" t="s">
        <v>274</v>
      </c>
      <c r="F59" s="7">
        <v>189.15</v>
      </c>
      <c r="G59" s="10">
        <v>76.21</v>
      </c>
      <c r="H59" s="10">
        <v>0.99142718</v>
      </c>
      <c r="I59" s="8">
        <f t="shared" si="1"/>
        <v>264.7066653878</v>
      </c>
      <c r="J59" s="12">
        <v>27</v>
      </c>
      <c r="K59" s="11" t="s">
        <v>470</v>
      </c>
      <c r="L59" s="18" t="s">
        <v>471</v>
      </c>
    </row>
    <row r="60" spans="1:12" ht="17.25" customHeight="1">
      <c r="A60" s="5" t="s">
        <v>386</v>
      </c>
      <c r="B60" s="5" t="s">
        <v>223</v>
      </c>
      <c r="C60" s="6" t="s">
        <v>296</v>
      </c>
      <c r="D60" s="5" t="s">
        <v>297</v>
      </c>
      <c r="E60" s="8" t="s">
        <v>298</v>
      </c>
      <c r="F60" s="7">
        <v>186.64</v>
      </c>
      <c r="G60" s="10">
        <v>76.99</v>
      </c>
      <c r="H60" s="10">
        <v>1.0081645</v>
      </c>
      <c r="I60" s="8">
        <f t="shared" si="1"/>
        <v>264.258584855</v>
      </c>
      <c r="J60" s="12">
        <v>28</v>
      </c>
      <c r="K60" s="19" t="s">
        <v>472</v>
      </c>
      <c r="L60" s="11" t="s">
        <v>473</v>
      </c>
    </row>
    <row r="61" spans="1:12" ht="17.25" customHeight="1">
      <c r="A61" s="8" t="s">
        <v>386</v>
      </c>
      <c r="B61" s="5" t="s">
        <v>223</v>
      </c>
      <c r="C61" s="6" t="s">
        <v>299</v>
      </c>
      <c r="D61" s="5" t="s">
        <v>300</v>
      </c>
      <c r="E61" s="8" t="s">
        <v>301</v>
      </c>
      <c r="F61" s="7">
        <v>185.95</v>
      </c>
      <c r="G61" s="10">
        <v>78.78</v>
      </c>
      <c r="H61" s="10">
        <v>0.99142718</v>
      </c>
      <c r="I61" s="8">
        <f t="shared" si="1"/>
        <v>264.0546332404</v>
      </c>
      <c r="J61" s="12">
        <v>29</v>
      </c>
      <c r="K61" s="11" t="s">
        <v>470</v>
      </c>
      <c r="L61" s="18" t="s">
        <v>471</v>
      </c>
    </row>
    <row r="62" spans="1:12" ht="17.25" customHeight="1">
      <c r="A62" s="5" t="s">
        <v>386</v>
      </c>
      <c r="B62" s="5" t="s">
        <v>223</v>
      </c>
      <c r="C62" s="6" t="s">
        <v>278</v>
      </c>
      <c r="D62" s="5" t="s">
        <v>279</v>
      </c>
      <c r="E62" s="8" t="s">
        <v>280</v>
      </c>
      <c r="F62" s="7">
        <v>188.17</v>
      </c>
      <c r="G62" s="10">
        <v>75.18</v>
      </c>
      <c r="H62" s="10">
        <v>1.0081645</v>
      </c>
      <c r="I62" s="8">
        <f t="shared" si="1"/>
        <v>263.96380711</v>
      </c>
      <c r="J62" s="12">
        <v>30</v>
      </c>
      <c r="K62" s="19" t="s">
        <v>472</v>
      </c>
      <c r="L62" s="11" t="s">
        <v>473</v>
      </c>
    </row>
    <row r="63" spans="1:12" ht="17.25" customHeight="1">
      <c r="A63" s="8" t="s">
        <v>386</v>
      </c>
      <c r="B63" s="5" t="s">
        <v>223</v>
      </c>
      <c r="C63" s="6" t="s">
        <v>83</v>
      </c>
      <c r="D63" s="5" t="s">
        <v>84</v>
      </c>
      <c r="E63" s="8" t="s">
        <v>85</v>
      </c>
      <c r="F63" s="7">
        <v>189.85</v>
      </c>
      <c r="G63" s="10">
        <v>74.71</v>
      </c>
      <c r="H63" s="10">
        <v>0.99142718</v>
      </c>
      <c r="I63" s="8">
        <f t="shared" si="1"/>
        <v>263.9195246178</v>
      </c>
      <c r="J63" s="12">
        <v>31</v>
      </c>
      <c r="K63" s="11" t="s">
        <v>470</v>
      </c>
      <c r="L63" s="18" t="s">
        <v>471</v>
      </c>
    </row>
    <row r="64" spans="1:12" ht="17.25" customHeight="1">
      <c r="A64" s="8" t="s">
        <v>386</v>
      </c>
      <c r="B64" s="5" t="s">
        <v>223</v>
      </c>
      <c r="C64" s="6" t="s">
        <v>293</v>
      </c>
      <c r="D64" s="5" t="s">
        <v>294</v>
      </c>
      <c r="E64" s="8" t="s">
        <v>295</v>
      </c>
      <c r="F64" s="7">
        <v>186.74</v>
      </c>
      <c r="G64" s="10">
        <v>77.73</v>
      </c>
      <c r="H64" s="10">
        <v>0.99142718</v>
      </c>
      <c r="I64" s="8">
        <f t="shared" si="1"/>
        <v>263.80363470140003</v>
      </c>
      <c r="J64" s="12">
        <v>32</v>
      </c>
      <c r="K64" s="11" t="s">
        <v>470</v>
      </c>
      <c r="L64" s="18" t="s">
        <v>471</v>
      </c>
    </row>
    <row r="65" spans="1:12" ht="17.25" customHeight="1">
      <c r="A65" s="5" t="s">
        <v>386</v>
      </c>
      <c r="B65" s="5" t="s">
        <v>223</v>
      </c>
      <c r="C65" s="6" t="s">
        <v>311</v>
      </c>
      <c r="D65" s="5" t="s">
        <v>312</v>
      </c>
      <c r="E65" s="8" t="s">
        <v>313</v>
      </c>
      <c r="F65" s="7">
        <v>184.11</v>
      </c>
      <c r="G65" s="10">
        <v>79.85</v>
      </c>
      <c r="H65" s="10">
        <v>0.99142718</v>
      </c>
      <c r="I65" s="8">
        <f aca="true" t="shared" si="2" ref="I65:I86">G65*H65+F65</f>
        <v>263.275460323</v>
      </c>
      <c r="J65" s="12">
        <v>33</v>
      </c>
      <c r="K65" s="19" t="s">
        <v>472</v>
      </c>
      <c r="L65" s="11" t="s">
        <v>473</v>
      </c>
    </row>
    <row r="66" spans="1:12" ht="17.25" customHeight="1">
      <c r="A66" s="5" t="s">
        <v>386</v>
      </c>
      <c r="B66" s="5" t="s">
        <v>223</v>
      </c>
      <c r="C66" s="6" t="s">
        <v>287</v>
      </c>
      <c r="D66" s="5" t="s">
        <v>288</v>
      </c>
      <c r="E66" s="8" t="s">
        <v>289</v>
      </c>
      <c r="F66" s="7">
        <v>187.17</v>
      </c>
      <c r="G66" s="10">
        <v>76.54</v>
      </c>
      <c r="H66" s="10">
        <v>0.99142718</v>
      </c>
      <c r="I66" s="8">
        <f t="shared" si="2"/>
        <v>263.0538363572</v>
      </c>
      <c r="J66" s="12">
        <v>34</v>
      </c>
      <c r="K66" s="11" t="s">
        <v>470</v>
      </c>
      <c r="L66" s="11" t="s">
        <v>473</v>
      </c>
    </row>
    <row r="67" spans="1:12" ht="17.25" customHeight="1">
      <c r="A67" s="5" t="s">
        <v>386</v>
      </c>
      <c r="B67" s="5" t="s">
        <v>223</v>
      </c>
      <c r="C67" s="6" t="s">
        <v>320</v>
      </c>
      <c r="D67" s="5" t="s">
        <v>321</v>
      </c>
      <c r="E67" s="8" t="s">
        <v>410</v>
      </c>
      <c r="F67" s="7">
        <v>183.25</v>
      </c>
      <c r="G67" s="10">
        <v>78.86</v>
      </c>
      <c r="H67" s="10">
        <v>1.0081645</v>
      </c>
      <c r="I67" s="8">
        <f t="shared" si="2"/>
        <v>262.75385246999997</v>
      </c>
      <c r="J67" s="12">
        <v>35</v>
      </c>
      <c r="K67" s="11" t="s">
        <v>470</v>
      </c>
      <c r="L67" s="11" t="s">
        <v>473</v>
      </c>
    </row>
    <row r="68" spans="1:12" ht="17.25" customHeight="1">
      <c r="A68" s="5" t="s">
        <v>386</v>
      </c>
      <c r="B68" s="5" t="s">
        <v>223</v>
      </c>
      <c r="C68" s="6" t="s">
        <v>302</v>
      </c>
      <c r="D68" s="5" t="s">
        <v>303</v>
      </c>
      <c r="E68" s="8" t="s">
        <v>304</v>
      </c>
      <c r="F68" s="7">
        <v>185.83</v>
      </c>
      <c r="G68" s="10">
        <v>75.68</v>
      </c>
      <c r="H68" s="10">
        <v>1.0081645</v>
      </c>
      <c r="I68" s="8">
        <f t="shared" si="2"/>
        <v>262.12788936000004</v>
      </c>
      <c r="J68" s="12">
        <v>36</v>
      </c>
      <c r="K68" s="11" t="s">
        <v>470</v>
      </c>
      <c r="L68" s="11" t="s">
        <v>473</v>
      </c>
    </row>
    <row r="69" spans="1:12" ht="17.25" customHeight="1">
      <c r="A69" s="5" t="s">
        <v>386</v>
      </c>
      <c r="B69" s="5" t="s">
        <v>223</v>
      </c>
      <c r="C69" s="6" t="s">
        <v>314</v>
      </c>
      <c r="D69" s="5" t="s">
        <v>315</v>
      </c>
      <c r="E69" s="8" t="s">
        <v>316</v>
      </c>
      <c r="F69" s="7">
        <v>183.37</v>
      </c>
      <c r="G69" s="10">
        <v>76.99</v>
      </c>
      <c r="H69" s="10">
        <v>1.0081645</v>
      </c>
      <c r="I69" s="8">
        <f t="shared" si="2"/>
        <v>260.988584855</v>
      </c>
      <c r="J69" s="12">
        <v>37</v>
      </c>
      <c r="K69" s="11" t="s">
        <v>470</v>
      </c>
      <c r="L69" s="11" t="s">
        <v>473</v>
      </c>
    </row>
    <row r="70" spans="1:12" ht="17.25" customHeight="1">
      <c r="A70" s="5" t="s">
        <v>386</v>
      </c>
      <c r="B70" s="5" t="s">
        <v>223</v>
      </c>
      <c r="C70" s="6" t="s">
        <v>325</v>
      </c>
      <c r="D70" s="5" t="s">
        <v>326</v>
      </c>
      <c r="E70" s="8" t="s">
        <v>327</v>
      </c>
      <c r="F70" s="7">
        <v>182.34</v>
      </c>
      <c r="G70" s="10">
        <v>77.89</v>
      </c>
      <c r="H70" s="10">
        <v>1.0081645</v>
      </c>
      <c r="I70" s="8">
        <f t="shared" si="2"/>
        <v>260.865932905</v>
      </c>
      <c r="J70" s="12">
        <v>38</v>
      </c>
      <c r="K70" s="11" t="s">
        <v>470</v>
      </c>
      <c r="L70" s="11" t="s">
        <v>473</v>
      </c>
    </row>
    <row r="71" spans="1:12" ht="17.25" customHeight="1">
      <c r="A71" s="5" t="s">
        <v>386</v>
      </c>
      <c r="B71" s="5" t="s">
        <v>223</v>
      </c>
      <c r="C71" s="6" t="s">
        <v>334</v>
      </c>
      <c r="D71" s="5" t="s">
        <v>335</v>
      </c>
      <c r="E71" s="8" t="s">
        <v>336</v>
      </c>
      <c r="F71" s="7">
        <v>180.64</v>
      </c>
      <c r="G71" s="10">
        <v>80.59</v>
      </c>
      <c r="H71" s="10">
        <v>0.99142718</v>
      </c>
      <c r="I71" s="8">
        <f t="shared" si="2"/>
        <v>260.5391164362</v>
      </c>
      <c r="J71" s="12">
        <v>39</v>
      </c>
      <c r="K71" s="11" t="s">
        <v>470</v>
      </c>
      <c r="L71" s="11" t="s">
        <v>473</v>
      </c>
    </row>
    <row r="72" spans="1:12" ht="17.25" customHeight="1">
      <c r="A72" s="5" t="s">
        <v>386</v>
      </c>
      <c r="B72" s="5" t="s">
        <v>223</v>
      </c>
      <c r="C72" s="6" t="s">
        <v>331</v>
      </c>
      <c r="D72" s="5" t="s">
        <v>332</v>
      </c>
      <c r="E72" s="8" t="s">
        <v>333</v>
      </c>
      <c r="F72" s="7">
        <v>181.68</v>
      </c>
      <c r="G72" s="10">
        <v>77.22</v>
      </c>
      <c r="H72" s="10">
        <v>1.0081645</v>
      </c>
      <c r="I72" s="8">
        <f t="shared" si="2"/>
        <v>259.53046269</v>
      </c>
      <c r="J72" s="12">
        <v>40</v>
      </c>
      <c r="K72" s="11" t="s">
        <v>470</v>
      </c>
      <c r="L72" s="11" t="s">
        <v>473</v>
      </c>
    </row>
    <row r="73" spans="1:12" ht="17.25" customHeight="1">
      <c r="A73" s="5" t="s">
        <v>386</v>
      </c>
      <c r="B73" s="5" t="s">
        <v>223</v>
      </c>
      <c r="C73" s="6" t="s">
        <v>317</v>
      </c>
      <c r="D73" s="5" t="s">
        <v>318</v>
      </c>
      <c r="E73" s="8" t="s">
        <v>319</v>
      </c>
      <c r="F73" s="7">
        <v>183.34</v>
      </c>
      <c r="G73" s="10">
        <v>76.17</v>
      </c>
      <c r="H73" s="10">
        <v>0.99142718</v>
      </c>
      <c r="I73" s="8">
        <f t="shared" si="2"/>
        <v>258.8570083006</v>
      </c>
      <c r="J73" s="12">
        <v>41</v>
      </c>
      <c r="K73" s="11" t="s">
        <v>470</v>
      </c>
      <c r="L73" s="11" t="s">
        <v>473</v>
      </c>
    </row>
    <row r="74" spans="1:12" ht="17.25" customHeight="1">
      <c r="A74" s="5" t="s">
        <v>386</v>
      </c>
      <c r="B74" s="5" t="s">
        <v>223</v>
      </c>
      <c r="C74" s="6" t="s">
        <v>328</v>
      </c>
      <c r="D74" s="5" t="s">
        <v>329</v>
      </c>
      <c r="E74" s="8" t="s">
        <v>330</v>
      </c>
      <c r="F74" s="7">
        <v>182.31</v>
      </c>
      <c r="G74" s="10">
        <v>77.04</v>
      </c>
      <c r="H74" s="10">
        <v>0.99142718</v>
      </c>
      <c r="I74" s="8">
        <f t="shared" si="2"/>
        <v>258.6895499472</v>
      </c>
      <c r="J74" s="12">
        <v>42</v>
      </c>
      <c r="K74" s="11" t="s">
        <v>470</v>
      </c>
      <c r="L74" s="11" t="s">
        <v>473</v>
      </c>
    </row>
    <row r="75" spans="1:12" ht="17.25" customHeight="1">
      <c r="A75" s="5" t="s">
        <v>386</v>
      </c>
      <c r="B75" s="5" t="s">
        <v>223</v>
      </c>
      <c r="C75" s="6" t="s">
        <v>322</v>
      </c>
      <c r="D75" s="5" t="s">
        <v>323</v>
      </c>
      <c r="E75" s="8" t="s">
        <v>324</v>
      </c>
      <c r="F75" s="7">
        <v>182.73</v>
      </c>
      <c r="G75" s="10">
        <v>75.59</v>
      </c>
      <c r="H75" s="10">
        <v>0.99142718</v>
      </c>
      <c r="I75" s="8">
        <f t="shared" si="2"/>
        <v>257.6719805362</v>
      </c>
      <c r="J75" s="12">
        <v>43</v>
      </c>
      <c r="K75" s="19" t="s">
        <v>472</v>
      </c>
      <c r="L75" s="11" t="s">
        <v>473</v>
      </c>
    </row>
    <row r="76" spans="1:12" ht="17.25" customHeight="1">
      <c r="A76" s="5" t="s">
        <v>386</v>
      </c>
      <c r="B76" s="5" t="s">
        <v>223</v>
      </c>
      <c r="C76" s="6" t="s">
        <v>337</v>
      </c>
      <c r="D76" s="5" t="s">
        <v>338</v>
      </c>
      <c r="E76" s="8" t="s">
        <v>339</v>
      </c>
      <c r="F76" s="7">
        <v>179.39</v>
      </c>
      <c r="G76" s="10">
        <v>78.81</v>
      </c>
      <c r="H76" s="10">
        <v>0.99142718</v>
      </c>
      <c r="I76" s="8">
        <f t="shared" si="2"/>
        <v>257.52437605579996</v>
      </c>
      <c r="J76" s="12">
        <v>44</v>
      </c>
      <c r="K76" s="11" t="s">
        <v>470</v>
      </c>
      <c r="L76" s="11" t="s">
        <v>473</v>
      </c>
    </row>
    <row r="77" spans="1:12" ht="17.25" customHeight="1">
      <c r="A77" s="5" t="s">
        <v>386</v>
      </c>
      <c r="B77" s="5" t="s">
        <v>223</v>
      </c>
      <c r="C77" s="6" t="s">
        <v>104</v>
      </c>
      <c r="D77" s="5" t="s">
        <v>105</v>
      </c>
      <c r="E77" s="8" t="s">
        <v>106</v>
      </c>
      <c r="F77" s="7">
        <v>179.11</v>
      </c>
      <c r="G77" s="10">
        <v>77.3</v>
      </c>
      <c r="H77" s="10">
        <v>1.0081645</v>
      </c>
      <c r="I77" s="8">
        <f t="shared" si="2"/>
        <v>257.04111585</v>
      </c>
      <c r="J77" s="12">
        <v>45</v>
      </c>
      <c r="K77" s="11" t="s">
        <v>470</v>
      </c>
      <c r="L77" s="11" t="s">
        <v>473</v>
      </c>
    </row>
    <row r="78" spans="1:12" ht="17.25" customHeight="1">
      <c r="A78" s="5" t="s">
        <v>386</v>
      </c>
      <c r="B78" s="5" t="s">
        <v>223</v>
      </c>
      <c r="C78" s="6" t="s">
        <v>71</v>
      </c>
      <c r="D78" s="5" t="s">
        <v>72</v>
      </c>
      <c r="E78" s="8" t="s">
        <v>73</v>
      </c>
      <c r="F78" s="7">
        <v>191.29</v>
      </c>
      <c r="G78" s="10">
        <v>65.41</v>
      </c>
      <c r="H78" s="10">
        <v>0.99142718</v>
      </c>
      <c r="I78" s="8">
        <f t="shared" si="2"/>
        <v>256.13925184379997</v>
      </c>
      <c r="J78" s="12">
        <v>46</v>
      </c>
      <c r="K78" s="11" t="s">
        <v>470</v>
      </c>
      <c r="L78" s="11" t="s">
        <v>473</v>
      </c>
    </row>
    <row r="79" spans="1:12" ht="17.25" customHeight="1">
      <c r="A79" s="5" t="s">
        <v>386</v>
      </c>
      <c r="B79" s="5" t="s">
        <v>223</v>
      </c>
      <c r="C79" s="6" t="s">
        <v>107</v>
      </c>
      <c r="D79" s="5" t="s">
        <v>108</v>
      </c>
      <c r="E79" s="8" t="s">
        <v>109</v>
      </c>
      <c r="F79" s="7">
        <v>179.08</v>
      </c>
      <c r="G79" s="10">
        <v>77.42</v>
      </c>
      <c r="H79" s="10">
        <v>0.99142718</v>
      </c>
      <c r="I79" s="8">
        <f t="shared" si="2"/>
        <v>255.83629227560002</v>
      </c>
      <c r="J79" s="12">
        <v>47</v>
      </c>
      <c r="K79" s="19" t="s">
        <v>472</v>
      </c>
      <c r="L79" s="11" t="s">
        <v>473</v>
      </c>
    </row>
    <row r="80" spans="1:12" ht="17.25" customHeight="1">
      <c r="A80" s="5" t="s">
        <v>386</v>
      </c>
      <c r="B80" s="5" t="s">
        <v>223</v>
      </c>
      <c r="C80" s="6" t="s">
        <v>113</v>
      </c>
      <c r="D80" s="5" t="s">
        <v>114</v>
      </c>
      <c r="E80" s="8" t="s">
        <v>115</v>
      </c>
      <c r="F80" s="7">
        <v>177.13</v>
      </c>
      <c r="G80" s="10">
        <v>76.17</v>
      </c>
      <c r="H80" s="10">
        <v>1.0081645</v>
      </c>
      <c r="I80" s="8">
        <f t="shared" si="2"/>
        <v>253.921889965</v>
      </c>
      <c r="J80" s="12">
        <v>48</v>
      </c>
      <c r="K80" s="19" t="s">
        <v>472</v>
      </c>
      <c r="L80" s="11" t="s">
        <v>473</v>
      </c>
    </row>
    <row r="81" spans="1:12" ht="17.25" customHeight="1">
      <c r="A81" s="5" t="s">
        <v>386</v>
      </c>
      <c r="B81" s="5" t="s">
        <v>223</v>
      </c>
      <c r="C81" s="6" t="s">
        <v>308</v>
      </c>
      <c r="D81" s="5" t="s">
        <v>309</v>
      </c>
      <c r="E81" s="8" t="s">
        <v>310</v>
      </c>
      <c r="F81" s="7">
        <v>184.27</v>
      </c>
      <c r="G81" s="11">
        <v>0</v>
      </c>
      <c r="H81" s="10">
        <v>1.0081645</v>
      </c>
      <c r="I81" s="8">
        <f t="shared" si="2"/>
        <v>184.27</v>
      </c>
      <c r="J81" s="12">
        <v>49</v>
      </c>
      <c r="K81" s="19" t="s">
        <v>472</v>
      </c>
      <c r="L81" s="11" t="s">
        <v>473</v>
      </c>
    </row>
    <row r="82" spans="1:12" ht="17.25" customHeight="1">
      <c r="A82" s="5" t="s">
        <v>386</v>
      </c>
      <c r="B82" s="5" t="s">
        <v>223</v>
      </c>
      <c r="C82" s="6" t="s">
        <v>110</v>
      </c>
      <c r="D82" s="5" t="s">
        <v>111</v>
      </c>
      <c r="E82" s="8" t="s">
        <v>112</v>
      </c>
      <c r="F82" s="7">
        <v>177.3</v>
      </c>
      <c r="G82" s="10">
        <v>0</v>
      </c>
      <c r="H82" s="10">
        <v>0.99142718</v>
      </c>
      <c r="I82" s="8">
        <f t="shared" si="2"/>
        <v>177.3</v>
      </c>
      <c r="J82" s="12">
        <v>50</v>
      </c>
      <c r="K82" s="19" t="s">
        <v>472</v>
      </c>
      <c r="L82" s="11" t="s">
        <v>473</v>
      </c>
    </row>
    <row r="83" spans="1:12" ht="17.25" customHeight="1">
      <c r="A83" s="5" t="s">
        <v>386</v>
      </c>
      <c r="B83" s="5" t="s">
        <v>223</v>
      </c>
      <c r="C83" s="6" t="s">
        <v>116</v>
      </c>
      <c r="D83" s="5" t="s">
        <v>117</v>
      </c>
      <c r="E83" s="8" t="s">
        <v>118</v>
      </c>
      <c r="F83" s="7">
        <v>175.5</v>
      </c>
      <c r="G83" s="10">
        <v>0</v>
      </c>
      <c r="H83" s="10">
        <v>1.0081645</v>
      </c>
      <c r="I83" s="8">
        <f t="shared" si="2"/>
        <v>175.5</v>
      </c>
      <c r="J83" s="12">
        <v>51</v>
      </c>
      <c r="K83" s="19" t="s">
        <v>472</v>
      </c>
      <c r="L83" s="11" t="s">
        <v>473</v>
      </c>
    </row>
    <row r="84" spans="1:12" ht="17.25" customHeight="1">
      <c r="A84" s="5" t="s">
        <v>386</v>
      </c>
      <c r="B84" s="5" t="s">
        <v>223</v>
      </c>
      <c r="C84" s="6" t="s">
        <v>119</v>
      </c>
      <c r="D84" s="5" t="s">
        <v>120</v>
      </c>
      <c r="E84" s="8" t="s">
        <v>121</v>
      </c>
      <c r="F84" s="7">
        <v>174.97</v>
      </c>
      <c r="G84" s="10">
        <v>0</v>
      </c>
      <c r="H84" s="10">
        <v>0.99142718</v>
      </c>
      <c r="I84" s="8">
        <f t="shared" si="2"/>
        <v>174.97</v>
      </c>
      <c r="J84" s="12">
        <v>52</v>
      </c>
      <c r="K84" s="19" t="s">
        <v>472</v>
      </c>
      <c r="L84" s="11" t="s">
        <v>473</v>
      </c>
    </row>
    <row r="85" spans="1:12" ht="17.25" customHeight="1">
      <c r="A85" s="5" t="s">
        <v>386</v>
      </c>
      <c r="B85" s="5" t="s">
        <v>223</v>
      </c>
      <c r="C85" s="6" t="s">
        <v>122</v>
      </c>
      <c r="D85" s="5" t="s">
        <v>123</v>
      </c>
      <c r="E85" s="8" t="s">
        <v>124</v>
      </c>
      <c r="F85" s="7">
        <v>174.84</v>
      </c>
      <c r="G85" s="10">
        <v>0</v>
      </c>
      <c r="H85" s="10">
        <v>1.0081645</v>
      </c>
      <c r="I85" s="8">
        <f t="shared" si="2"/>
        <v>174.84</v>
      </c>
      <c r="J85" s="12">
        <v>53</v>
      </c>
      <c r="K85" s="19" t="s">
        <v>472</v>
      </c>
      <c r="L85" s="11" t="s">
        <v>473</v>
      </c>
    </row>
    <row r="86" spans="1:12" ht="17.25" customHeight="1">
      <c r="A86" s="5" t="s">
        <v>386</v>
      </c>
      <c r="B86" s="5" t="s">
        <v>223</v>
      </c>
      <c r="C86" s="6" t="s">
        <v>125</v>
      </c>
      <c r="D86" s="5" t="s">
        <v>126</v>
      </c>
      <c r="E86" s="8" t="s">
        <v>127</v>
      </c>
      <c r="F86" s="7">
        <v>174.8</v>
      </c>
      <c r="G86" s="10">
        <v>0</v>
      </c>
      <c r="H86" s="10">
        <v>1.0081645</v>
      </c>
      <c r="I86" s="8">
        <f t="shared" si="2"/>
        <v>174.8</v>
      </c>
      <c r="J86" s="12">
        <v>54</v>
      </c>
      <c r="K86" s="19" t="s">
        <v>472</v>
      </c>
      <c r="L86" s="11" t="s">
        <v>473</v>
      </c>
    </row>
    <row r="87" spans="1:12" ht="17.25" customHeight="1">
      <c r="A87" s="8" t="s">
        <v>386</v>
      </c>
      <c r="B87" s="5" t="s">
        <v>128</v>
      </c>
      <c r="C87" s="9" t="s">
        <v>129</v>
      </c>
      <c r="D87" s="5" t="s">
        <v>464</v>
      </c>
      <c r="E87" s="8" t="s">
        <v>130</v>
      </c>
      <c r="F87" s="7">
        <v>224.72</v>
      </c>
      <c r="G87" s="8">
        <v>75.65</v>
      </c>
      <c r="H87" s="8" t="s">
        <v>465</v>
      </c>
      <c r="I87" s="8">
        <f aca="true" t="shared" si="3" ref="I87:I118">G87+F87</f>
        <v>300.37</v>
      </c>
      <c r="J87" s="12">
        <v>1</v>
      </c>
      <c r="K87" s="11" t="s">
        <v>470</v>
      </c>
      <c r="L87" s="18" t="s">
        <v>471</v>
      </c>
    </row>
    <row r="88" spans="1:12" ht="17.25" customHeight="1">
      <c r="A88" s="8" t="s">
        <v>386</v>
      </c>
      <c r="B88" s="5" t="s">
        <v>128</v>
      </c>
      <c r="C88" s="9" t="s">
        <v>134</v>
      </c>
      <c r="D88" s="5" t="s">
        <v>135</v>
      </c>
      <c r="E88" s="8" t="s">
        <v>136</v>
      </c>
      <c r="F88" s="7">
        <v>208.25</v>
      </c>
      <c r="G88" s="8">
        <v>83.36</v>
      </c>
      <c r="H88" s="8" t="s">
        <v>465</v>
      </c>
      <c r="I88" s="8">
        <f t="shared" si="3"/>
        <v>291.61</v>
      </c>
      <c r="J88" s="12">
        <v>2</v>
      </c>
      <c r="K88" s="11" t="s">
        <v>470</v>
      </c>
      <c r="L88" s="18" t="s">
        <v>471</v>
      </c>
    </row>
    <row r="89" spans="1:12" ht="17.25" customHeight="1">
      <c r="A89" s="8" t="s">
        <v>386</v>
      </c>
      <c r="B89" s="5" t="s">
        <v>128</v>
      </c>
      <c r="C89" s="9" t="s">
        <v>131</v>
      </c>
      <c r="D89" s="5" t="s">
        <v>132</v>
      </c>
      <c r="E89" s="8" t="s">
        <v>133</v>
      </c>
      <c r="F89" s="7">
        <v>212.99</v>
      </c>
      <c r="G89" s="8">
        <v>74.7</v>
      </c>
      <c r="H89" s="8" t="s">
        <v>465</v>
      </c>
      <c r="I89" s="8">
        <f t="shared" si="3"/>
        <v>287.69</v>
      </c>
      <c r="J89" s="12">
        <v>3</v>
      </c>
      <c r="K89" s="11" t="s">
        <v>470</v>
      </c>
      <c r="L89" s="18" t="s">
        <v>471</v>
      </c>
    </row>
    <row r="90" spans="1:12" ht="17.25" customHeight="1">
      <c r="A90" s="8" t="s">
        <v>386</v>
      </c>
      <c r="B90" s="5" t="s">
        <v>128</v>
      </c>
      <c r="C90" s="9" t="s">
        <v>146</v>
      </c>
      <c r="D90" s="5" t="s">
        <v>147</v>
      </c>
      <c r="E90" s="8" t="s">
        <v>148</v>
      </c>
      <c r="F90" s="7">
        <v>202.02</v>
      </c>
      <c r="G90" s="8">
        <v>79.77</v>
      </c>
      <c r="H90" s="8" t="s">
        <v>465</v>
      </c>
      <c r="I90" s="8">
        <f t="shared" si="3"/>
        <v>281.79</v>
      </c>
      <c r="J90" s="12">
        <v>4</v>
      </c>
      <c r="K90" s="11" t="s">
        <v>470</v>
      </c>
      <c r="L90" s="18" t="s">
        <v>471</v>
      </c>
    </row>
    <row r="91" spans="1:12" ht="17.25" customHeight="1">
      <c r="A91" s="8" t="s">
        <v>386</v>
      </c>
      <c r="B91" s="5" t="s">
        <v>128</v>
      </c>
      <c r="C91" s="9" t="s">
        <v>143</v>
      </c>
      <c r="D91" s="5" t="s">
        <v>144</v>
      </c>
      <c r="E91" s="8" t="s">
        <v>145</v>
      </c>
      <c r="F91" s="7">
        <v>202.26</v>
      </c>
      <c r="G91" s="8">
        <v>78.61</v>
      </c>
      <c r="H91" s="8" t="s">
        <v>465</v>
      </c>
      <c r="I91" s="8">
        <f t="shared" si="3"/>
        <v>280.87</v>
      </c>
      <c r="J91" s="12">
        <v>5</v>
      </c>
      <c r="K91" s="11" t="s">
        <v>470</v>
      </c>
      <c r="L91" s="18" t="s">
        <v>471</v>
      </c>
    </row>
    <row r="92" spans="1:12" ht="17.25" customHeight="1">
      <c r="A92" s="5" t="s">
        <v>386</v>
      </c>
      <c r="B92" s="5" t="s">
        <v>128</v>
      </c>
      <c r="C92" s="9" t="s">
        <v>137</v>
      </c>
      <c r="D92" s="5" t="s">
        <v>138</v>
      </c>
      <c r="E92" s="8" t="s">
        <v>139</v>
      </c>
      <c r="F92" s="7">
        <v>203.68</v>
      </c>
      <c r="G92" s="8">
        <v>76.82</v>
      </c>
      <c r="H92" s="8" t="s">
        <v>465</v>
      </c>
      <c r="I92" s="8">
        <f t="shared" si="3"/>
        <v>280.5</v>
      </c>
      <c r="J92" s="12">
        <v>6</v>
      </c>
      <c r="K92" s="11" t="s">
        <v>470</v>
      </c>
      <c r="L92" s="11" t="s">
        <v>473</v>
      </c>
    </row>
    <row r="93" spans="1:12" ht="17.25" customHeight="1">
      <c r="A93" s="5" t="s">
        <v>386</v>
      </c>
      <c r="B93" s="5" t="s">
        <v>128</v>
      </c>
      <c r="C93" s="9" t="s">
        <v>149</v>
      </c>
      <c r="D93" s="5" t="s">
        <v>150</v>
      </c>
      <c r="E93" s="8" t="s">
        <v>151</v>
      </c>
      <c r="F93" s="7">
        <v>199.98</v>
      </c>
      <c r="G93" s="8">
        <v>78</v>
      </c>
      <c r="H93" s="8" t="s">
        <v>465</v>
      </c>
      <c r="I93" s="8">
        <f t="shared" si="3"/>
        <v>277.98</v>
      </c>
      <c r="J93" s="12">
        <v>7</v>
      </c>
      <c r="K93" s="11" t="s">
        <v>470</v>
      </c>
      <c r="L93" s="11" t="s">
        <v>473</v>
      </c>
    </row>
    <row r="94" spans="1:12" ht="17.25" customHeight="1">
      <c r="A94" s="5" t="s">
        <v>386</v>
      </c>
      <c r="B94" s="5" t="s">
        <v>128</v>
      </c>
      <c r="C94" s="9" t="s">
        <v>140</v>
      </c>
      <c r="D94" s="5" t="s">
        <v>141</v>
      </c>
      <c r="E94" s="8" t="s">
        <v>142</v>
      </c>
      <c r="F94" s="7">
        <v>203.07</v>
      </c>
      <c r="G94" s="8">
        <v>74.34</v>
      </c>
      <c r="H94" s="8" t="s">
        <v>465</v>
      </c>
      <c r="I94" s="8">
        <f t="shared" si="3"/>
        <v>277.40999999999997</v>
      </c>
      <c r="J94" s="12">
        <v>8</v>
      </c>
      <c r="K94" s="11" t="s">
        <v>470</v>
      </c>
      <c r="L94" s="11" t="s">
        <v>473</v>
      </c>
    </row>
    <row r="95" spans="1:12" ht="17.25" customHeight="1">
      <c r="A95" s="5" t="s">
        <v>386</v>
      </c>
      <c r="B95" s="5" t="s">
        <v>128</v>
      </c>
      <c r="C95" s="9" t="s">
        <v>152</v>
      </c>
      <c r="D95" s="5" t="s">
        <v>153</v>
      </c>
      <c r="E95" s="8" t="s">
        <v>154</v>
      </c>
      <c r="F95" s="7">
        <v>197.3</v>
      </c>
      <c r="G95" s="8">
        <v>78.07</v>
      </c>
      <c r="H95" s="8" t="s">
        <v>465</v>
      </c>
      <c r="I95" s="8">
        <f t="shared" si="3"/>
        <v>275.37</v>
      </c>
      <c r="J95" s="12">
        <v>9</v>
      </c>
      <c r="K95" s="11" t="s">
        <v>470</v>
      </c>
      <c r="L95" s="11" t="s">
        <v>473</v>
      </c>
    </row>
    <row r="96" spans="1:12" ht="17.25" customHeight="1">
      <c r="A96" s="5" t="s">
        <v>386</v>
      </c>
      <c r="B96" s="5" t="s">
        <v>128</v>
      </c>
      <c r="C96" s="9">
        <v>20103031803</v>
      </c>
      <c r="D96" s="5" t="s">
        <v>155</v>
      </c>
      <c r="E96" s="8" t="s">
        <v>156</v>
      </c>
      <c r="F96" s="7">
        <v>197.22</v>
      </c>
      <c r="G96" s="8">
        <v>74.88</v>
      </c>
      <c r="H96" s="8" t="s">
        <v>465</v>
      </c>
      <c r="I96" s="8">
        <f t="shared" si="3"/>
        <v>272.1</v>
      </c>
      <c r="J96" s="12">
        <v>10</v>
      </c>
      <c r="K96" s="11" t="s">
        <v>470</v>
      </c>
      <c r="L96" s="11" t="s">
        <v>473</v>
      </c>
    </row>
    <row r="97" spans="1:12" ht="17.25" customHeight="1">
      <c r="A97" s="5" t="s">
        <v>386</v>
      </c>
      <c r="B97" s="5" t="s">
        <v>128</v>
      </c>
      <c r="C97" s="9" t="s">
        <v>157</v>
      </c>
      <c r="D97" s="5" t="s">
        <v>158</v>
      </c>
      <c r="E97" s="8" t="s">
        <v>159</v>
      </c>
      <c r="F97" s="7">
        <v>197.18</v>
      </c>
      <c r="G97" s="8">
        <v>73.27</v>
      </c>
      <c r="H97" s="8" t="s">
        <v>465</v>
      </c>
      <c r="I97" s="8">
        <f t="shared" si="3"/>
        <v>270.45</v>
      </c>
      <c r="J97" s="12">
        <v>11</v>
      </c>
      <c r="K97" s="11" t="s">
        <v>470</v>
      </c>
      <c r="L97" s="11" t="s">
        <v>473</v>
      </c>
    </row>
    <row r="98" spans="1:12" ht="17.25" customHeight="1">
      <c r="A98" s="5" t="s">
        <v>386</v>
      </c>
      <c r="B98" s="5" t="s">
        <v>128</v>
      </c>
      <c r="C98" s="9">
        <v>20103033227</v>
      </c>
      <c r="D98" s="5" t="s">
        <v>160</v>
      </c>
      <c r="E98" s="11" t="s">
        <v>342</v>
      </c>
      <c r="F98" s="7">
        <v>194.72</v>
      </c>
      <c r="G98" s="8">
        <v>73.35</v>
      </c>
      <c r="H98" s="8" t="s">
        <v>465</v>
      </c>
      <c r="I98" s="8">
        <f t="shared" si="3"/>
        <v>268.07</v>
      </c>
      <c r="J98" s="12">
        <v>12</v>
      </c>
      <c r="K98" s="19" t="s">
        <v>472</v>
      </c>
      <c r="L98" s="11" t="s">
        <v>473</v>
      </c>
    </row>
    <row r="99" spans="1:12" ht="17.25" customHeight="1">
      <c r="A99" s="5" t="s">
        <v>386</v>
      </c>
      <c r="B99" s="5" t="s">
        <v>161</v>
      </c>
      <c r="C99" s="6" t="s">
        <v>162</v>
      </c>
      <c r="D99" s="5" t="s">
        <v>163</v>
      </c>
      <c r="E99" s="8" t="s">
        <v>410</v>
      </c>
      <c r="F99" s="7">
        <v>201.43</v>
      </c>
      <c r="G99" s="8">
        <v>77.93</v>
      </c>
      <c r="H99" s="8" t="s">
        <v>465</v>
      </c>
      <c r="I99" s="8">
        <f t="shared" si="3"/>
        <v>279.36</v>
      </c>
      <c r="J99" s="12">
        <v>1</v>
      </c>
      <c r="K99" s="19" t="s">
        <v>472</v>
      </c>
      <c r="L99" s="11" t="s">
        <v>473</v>
      </c>
    </row>
    <row r="100" spans="1:12" ht="17.25" customHeight="1">
      <c r="A100" s="8" t="s">
        <v>386</v>
      </c>
      <c r="B100" s="5" t="s">
        <v>161</v>
      </c>
      <c r="C100" s="6" t="s">
        <v>164</v>
      </c>
      <c r="D100" s="5" t="s">
        <v>165</v>
      </c>
      <c r="E100" s="8" t="s">
        <v>166</v>
      </c>
      <c r="F100" s="7">
        <v>197.15</v>
      </c>
      <c r="G100" s="8">
        <v>76.13</v>
      </c>
      <c r="H100" s="8" t="s">
        <v>465</v>
      </c>
      <c r="I100" s="8">
        <f t="shared" si="3"/>
        <v>273.28</v>
      </c>
      <c r="J100" s="12">
        <v>2</v>
      </c>
      <c r="K100" s="11" t="s">
        <v>470</v>
      </c>
      <c r="L100" s="18" t="s">
        <v>471</v>
      </c>
    </row>
    <row r="101" spans="1:12" ht="17.25" customHeight="1">
      <c r="A101" s="8" t="s">
        <v>386</v>
      </c>
      <c r="B101" s="5" t="s">
        <v>161</v>
      </c>
      <c r="C101" s="6" t="s">
        <v>170</v>
      </c>
      <c r="D101" s="5" t="s">
        <v>171</v>
      </c>
      <c r="E101" s="8" t="s">
        <v>172</v>
      </c>
      <c r="F101" s="7">
        <v>188.94</v>
      </c>
      <c r="G101" s="8">
        <v>82.59</v>
      </c>
      <c r="H101" s="8" t="s">
        <v>465</v>
      </c>
      <c r="I101" s="8">
        <f t="shared" si="3"/>
        <v>271.53</v>
      </c>
      <c r="J101" s="12">
        <v>3</v>
      </c>
      <c r="K101" s="11" t="s">
        <v>470</v>
      </c>
      <c r="L101" s="18" t="s">
        <v>471</v>
      </c>
    </row>
    <row r="102" spans="1:12" ht="17.25" customHeight="1">
      <c r="A102" s="5" t="s">
        <v>386</v>
      </c>
      <c r="B102" s="5" t="s">
        <v>161</v>
      </c>
      <c r="C102" s="6" t="s">
        <v>173</v>
      </c>
      <c r="D102" s="5" t="s">
        <v>174</v>
      </c>
      <c r="E102" s="8" t="s">
        <v>175</v>
      </c>
      <c r="F102" s="7">
        <v>188.71</v>
      </c>
      <c r="G102" s="8">
        <v>77.62</v>
      </c>
      <c r="H102" s="8" t="s">
        <v>465</v>
      </c>
      <c r="I102" s="8">
        <f t="shared" si="3"/>
        <v>266.33000000000004</v>
      </c>
      <c r="J102" s="12">
        <v>4</v>
      </c>
      <c r="K102" s="19" t="s">
        <v>472</v>
      </c>
      <c r="L102" s="11" t="s">
        <v>473</v>
      </c>
    </row>
    <row r="103" spans="1:12" ht="17.25" customHeight="1">
      <c r="A103" s="5" t="s">
        <v>386</v>
      </c>
      <c r="B103" s="5" t="s">
        <v>161</v>
      </c>
      <c r="C103" s="6" t="s">
        <v>167</v>
      </c>
      <c r="D103" s="5" t="s">
        <v>168</v>
      </c>
      <c r="E103" s="8" t="s">
        <v>169</v>
      </c>
      <c r="F103" s="7">
        <v>190.77</v>
      </c>
      <c r="G103" s="8">
        <v>71.98</v>
      </c>
      <c r="H103" s="8" t="s">
        <v>465</v>
      </c>
      <c r="I103" s="8">
        <f t="shared" si="3"/>
        <v>262.75</v>
      </c>
      <c r="J103" s="12">
        <v>5</v>
      </c>
      <c r="K103" s="19" t="s">
        <v>472</v>
      </c>
      <c r="L103" s="11" t="s">
        <v>473</v>
      </c>
    </row>
    <row r="104" spans="1:12" ht="17.25" customHeight="1">
      <c r="A104" s="5" t="s">
        <v>386</v>
      </c>
      <c r="B104" s="5" t="s">
        <v>161</v>
      </c>
      <c r="C104" s="6" t="s">
        <v>176</v>
      </c>
      <c r="D104" s="5" t="s">
        <v>177</v>
      </c>
      <c r="E104" s="8" t="s">
        <v>178</v>
      </c>
      <c r="F104" s="7">
        <v>188.17</v>
      </c>
      <c r="G104" s="8">
        <v>74.1</v>
      </c>
      <c r="H104" s="8" t="s">
        <v>465</v>
      </c>
      <c r="I104" s="8">
        <f t="shared" si="3"/>
        <v>262.27</v>
      </c>
      <c r="J104" s="12">
        <v>6</v>
      </c>
      <c r="K104" s="19" t="s">
        <v>472</v>
      </c>
      <c r="L104" s="11" t="s">
        <v>473</v>
      </c>
    </row>
    <row r="105" spans="1:12" ht="17.25" customHeight="1">
      <c r="A105" s="8" t="s">
        <v>386</v>
      </c>
      <c r="B105" s="5" t="s">
        <v>179</v>
      </c>
      <c r="C105" s="6" t="s">
        <v>180</v>
      </c>
      <c r="D105" s="5" t="s">
        <v>181</v>
      </c>
      <c r="E105" s="8" t="s">
        <v>182</v>
      </c>
      <c r="F105" s="7">
        <v>190.26</v>
      </c>
      <c r="G105" s="8">
        <v>75.43</v>
      </c>
      <c r="H105" s="8" t="s">
        <v>465</v>
      </c>
      <c r="I105" s="8">
        <f t="shared" si="3"/>
        <v>265.69</v>
      </c>
      <c r="J105" s="12">
        <v>1</v>
      </c>
      <c r="K105" s="11" t="s">
        <v>470</v>
      </c>
      <c r="L105" s="18" t="s">
        <v>471</v>
      </c>
    </row>
    <row r="106" spans="1:12" ht="17.25" customHeight="1">
      <c r="A106" s="8" t="s">
        <v>386</v>
      </c>
      <c r="B106" s="5" t="s">
        <v>179</v>
      </c>
      <c r="C106" s="6" t="s">
        <v>186</v>
      </c>
      <c r="D106" s="5" t="s">
        <v>187</v>
      </c>
      <c r="E106" s="8" t="s">
        <v>459</v>
      </c>
      <c r="F106" s="7">
        <v>186.83</v>
      </c>
      <c r="G106" s="8">
        <v>77.46</v>
      </c>
      <c r="H106" s="8" t="s">
        <v>465</v>
      </c>
      <c r="I106" s="8">
        <f t="shared" si="3"/>
        <v>264.29</v>
      </c>
      <c r="J106" s="12">
        <v>2</v>
      </c>
      <c r="K106" s="11" t="s">
        <v>470</v>
      </c>
      <c r="L106" s="18" t="s">
        <v>471</v>
      </c>
    </row>
    <row r="107" spans="1:12" ht="17.25" customHeight="1">
      <c r="A107" s="8" t="s">
        <v>386</v>
      </c>
      <c r="B107" s="5" t="s">
        <v>179</v>
      </c>
      <c r="C107" s="6" t="s">
        <v>188</v>
      </c>
      <c r="D107" s="5" t="s">
        <v>189</v>
      </c>
      <c r="E107" s="8" t="s">
        <v>190</v>
      </c>
      <c r="F107" s="7">
        <v>186.07</v>
      </c>
      <c r="G107" s="8">
        <v>76.31</v>
      </c>
      <c r="H107" s="8" t="s">
        <v>465</v>
      </c>
      <c r="I107" s="8">
        <f t="shared" si="3"/>
        <v>262.38</v>
      </c>
      <c r="J107" s="12">
        <v>3</v>
      </c>
      <c r="K107" s="11" t="s">
        <v>470</v>
      </c>
      <c r="L107" s="18" t="s">
        <v>471</v>
      </c>
    </row>
    <row r="108" spans="1:12" ht="17.25" customHeight="1">
      <c r="A108" s="5" t="s">
        <v>386</v>
      </c>
      <c r="B108" s="5" t="s">
        <v>179</v>
      </c>
      <c r="C108" s="6" t="s">
        <v>183</v>
      </c>
      <c r="D108" s="5" t="s">
        <v>184</v>
      </c>
      <c r="E108" s="8" t="s">
        <v>185</v>
      </c>
      <c r="F108" s="7">
        <v>188.81</v>
      </c>
      <c r="G108" s="8">
        <v>72.81</v>
      </c>
      <c r="H108" s="8" t="s">
        <v>465</v>
      </c>
      <c r="I108" s="8">
        <f t="shared" si="3"/>
        <v>261.62</v>
      </c>
      <c r="J108" s="12">
        <v>4</v>
      </c>
      <c r="K108" s="19" t="s">
        <v>472</v>
      </c>
      <c r="L108" s="11" t="s">
        <v>473</v>
      </c>
    </row>
    <row r="109" spans="1:12" ht="17.25" customHeight="1">
      <c r="A109" s="5" t="s">
        <v>386</v>
      </c>
      <c r="B109" s="5" t="s">
        <v>179</v>
      </c>
      <c r="C109" s="6" t="s">
        <v>191</v>
      </c>
      <c r="D109" s="5" t="s">
        <v>192</v>
      </c>
      <c r="E109" s="8" t="s">
        <v>193</v>
      </c>
      <c r="F109" s="7">
        <v>185.48</v>
      </c>
      <c r="G109" s="8">
        <v>74.68</v>
      </c>
      <c r="H109" s="8" t="s">
        <v>465</v>
      </c>
      <c r="I109" s="8">
        <f t="shared" si="3"/>
        <v>260.15999999999997</v>
      </c>
      <c r="J109" s="12">
        <v>5</v>
      </c>
      <c r="K109" s="19" t="s">
        <v>472</v>
      </c>
      <c r="L109" s="11" t="s">
        <v>473</v>
      </c>
    </row>
    <row r="110" spans="1:12" ht="17.25" customHeight="1">
      <c r="A110" s="5" t="s">
        <v>386</v>
      </c>
      <c r="B110" s="5" t="s">
        <v>179</v>
      </c>
      <c r="C110" s="6" t="s">
        <v>194</v>
      </c>
      <c r="D110" s="5" t="s">
        <v>195</v>
      </c>
      <c r="E110" s="8" t="s">
        <v>196</v>
      </c>
      <c r="F110" s="7">
        <v>184.68</v>
      </c>
      <c r="G110" s="8">
        <v>73.39</v>
      </c>
      <c r="H110" s="8" t="s">
        <v>465</v>
      </c>
      <c r="I110" s="8">
        <f t="shared" si="3"/>
        <v>258.07</v>
      </c>
      <c r="J110" s="12">
        <v>6</v>
      </c>
      <c r="K110" s="11" t="s">
        <v>470</v>
      </c>
      <c r="L110" s="11" t="s">
        <v>473</v>
      </c>
    </row>
    <row r="111" spans="1:12" ht="17.25" customHeight="1">
      <c r="A111" s="5" t="s">
        <v>386</v>
      </c>
      <c r="B111" s="5" t="s">
        <v>179</v>
      </c>
      <c r="C111" s="6" t="s">
        <v>203</v>
      </c>
      <c r="D111" s="5" t="s">
        <v>204</v>
      </c>
      <c r="E111" s="8" t="s">
        <v>205</v>
      </c>
      <c r="F111" s="7">
        <v>179</v>
      </c>
      <c r="G111" s="8">
        <v>78.99</v>
      </c>
      <c r="H111" s="8" t="s">
        <v>465</v>
      </c>
      <c r="I111" s="8">
        <f t="shared" si="3"/>
        <v>257.99</v>
      </c>
      <c r="J111" s="12">
        <v>7</v>
      </c>
      <c r="K111" s="11" t="s">
        <v>470</v>
      </c>
      <c r="L111" s="11" t="s">
        <v>473</v>
      </c>
    </row>
    <row r="112" spans="1:12" ht="17.25" customHeight="1">
      <c r="A112" s="5" t="s">
        <v>386</v>
      </c>
      <c r="B112" s="5" t="s">
        <v>179</v>
      </c>
      <c r="C112" s="6" t="s">
        <v>197</v>
      </c>
      <c r="D112" s="5" t="s">
        <v>198</v>
      </c>
      <c r="E112" s="8" t="s">
        <v>199</v>
      </c>
      <c r="F112" s="7">
        <v>182.95</v>
      </c>
      <c r="G112" s="8">
        <v>73.45</v>
      </c>
      <c r="H112" s="8" t="s">
        <v>465</v>
      </c>
      <c r="I112" s="8">
        <f t="shared" si="3"/>
        <v>256.4</v>
      </c>
      <c r="J112" s="12">
        <v>8</v>
      </c>
      <c r="K112" s="11" t="s">
        <v>470</v>
      </c>
      <c r="L112" s="11" t="s">
        <v>473</v>
      </c>
    </row>
    <row r="113" spans="1:12" ht="17.25" customHeight="1">
      <c r="A113" s="5" t="s">
        <v>386</v>
      </c>
      <c r="B113" s="5" t="s">
        <v>179</v>
      </c>
      <c r="C113" s="6" t="s">
        <v>200</v>
      </c>
      <c r="D113" s="5" t="s">
        <v>201</v>
      </c>
      <c r="E113" s="8" t="s">
        <v>202</v>
      </c>
      <c r="F113" s="7">
        <v>179.51</v>
      </c>
      <c r="G113" s="8">
        <v>75.92</v>
      </c>
      <c r="H113" s="8" t="s">
        <v>465</v>
      </c>
      <c r="I113" s="8">
        <f t="shared" si="3"/>
        <v>255.43</v>
      </c>
      <c r="J113" s="12">
        <v>9</v>
      </c>
      <c r="K113" s="11" t="s">
        <v>470</v>
      </c>
      <c r="L113" s="11" t="s">
        <v>473</v>
      </c>
    </row>
    <row r="114" spans="1:12" ht="17.25" customHeight="1">
      <c r="A114" s="8" t="s">
        <v>386</v>
      </c>
      <c r="B114" s="5" t="s">
        <v>206</v>
      </c>
      <c r="C114" s="6" t="s">
        <v>207</v>
      </c>
      <c r="D114" s="5" t="s">
        <v>208</v>
      </c>
      <c r="E114" s="8" t="s">
        <v>209</v>
      </c>
      <c r="F114" s="7">
        <v>218.43</v>
      </c>
      <c r="G114" s="8">
        <v>80.41</v>
      </c>
      <c r="H114" s="8" t="s">
        <v>465</v>
      </c>
      <c r="I114" s="8">
        <f t="shared" si="3"/>
        <v>298.84000000000003</v>
      </c>
      <c r="J114" s="12">
        <v>1</v>
      </c>
      <c r="K114" s="11" t="s">
        <v>470</v>
      </c>
      <c r="L114" s="18" t="s">
        <v>471</v>
      </c>
    </row>
    <row r="115" spans="1:12" ht="17.25" customHeight="1">
      <c r="A115" s="5" t="s">
        <v>386</v>
      </c>
      <c r="B115" s="5" t="s">
        <v>206</v>
      </c>
      <c r="C115" s="6" t="s">
        <v>212</v>
      </c>
      <c r="D115" s="5" t="s">
        <v>213</v>
      </c>
      <c r="E115" s="8" t="s">
        <v>438</v>
      </c>
      <c r="F115" s="7">
        <v>195.24</v>
      </c>
      <c r="G115" s="8">
        <v>81.17</v>
      </c>
      <c r="H115" s="8" t="s">
        <v>465</v>
      </c>
      <c r="I115" s="8">
        <f t="shared" si="3"/>
        <v>276.41</v>
      </c>
      <c r="J115" s="12">
        <v>2</v>
      </c>
      <c r="K115" s="19" t="s">
        <v>472</v>
      </c>
      <c r="L115" s="11" t="s">
        <v>473</v>
      </c>
    </row>
    <row r="116" spans="1:12" ht="17.25" customHeight="1">
      <c r="A116" s="5" t="s">
        <v>386</v>
      </c>
      <c r="B116" s="5" t="s">
        <v>206</v>
      </c>
      <c r="C116" s="6" t="s">
        <v>214</v>
      </c>
      <c r="D116" s="5" t="s">
        <v>215</v>
      </c>
      <c r="E116" s="8" t="s">
        <v>216</v>
      </c>
      <c r="F116" s="7">
        <v>195.11</v>
      </c>
      <c r="G116" s="8">
        <v>80.33</v>
      </c>
      <c r="H116" s="8" t="s">
        <v>465</v>
      </c>
      <c r="I116" s="8">
        <f t="shared" si="3"/>
        <v>275.44</v>
      </c>
      <c r="J116" s="12">
        <v>3</v>
      </c>
      <c r="K116" s="19" t="s">
        <v>472</v>
      </c>
      <c r="L116" s="11" t="s">
        <v>473</v>
      </c>
    </row>
    <row r="117" spans="1:12" ht="17.25" customHeight="1">
      <c r="A117" s="8" t="s">
        <v>386</v>
      </c>
      <c r="B117" s="5" t="s">
        <v>206</v>
      </c>
      <c r="C117" s="6" t="s">
        <v>217</v>
      </c>
      <c r="D117" s="5" t="s">
        <v>218</v>
      </c>
      <c r="E117" s="8" t="s">
        <v>219</v>
      </c>
      <c r="F117" s="7">
        <v>191.87</v>
      </c>
      <c r="G117" s="8">
        <v>78.51</v>
      </c>
      <c r="H117" s="8" t="s">
        <v>465</v>
      </c>
      <c r="I117" s="8">
        <f t="shared" si="3"/>
        <v>270.38</v>
      </c>
      <c r="J117" s="12">
        <v>4</v>
      </c>
      <c r="K117" s="21" t="s">
        <v>478</v>
      </c>
      <c r="L117" s="11" t="s">
        <v>479</v>
      </c>
    </row>
    <row r="118" spans="1:12" ht="17.25" customHeight="1">
      <c r="A118" s="5" t="s">
        <v>386</v>
      </c>
      <c r="B118" s="5" t="s">
        <v>206</v>
      </c>
      <c r="C118" s="6" t="s">
        <v>220</v>
      </c>
      <c r="D118" s="5" t="s">
        <v>221</v>
      </c>
      <c r="E118" s="8" t="s">
        <v>222</v>
      </c>
      <c r="F118" s="7">
        <v>186.88</v>
      </c>
      <c r="G118" s="8">
        <v>74.37</v>
      </c>
      <c r="H118" s="8" t="s">
        <v>465</v>
      </c>
      <c r="I118" s="8">
        <f t="shared" si="3"/>
        <v>261.25</v>
      </c>
      <c r="J118" s="12">
        <v>5</v>
      </c>
      <c r="K118" s="19" t="s">
        <v>472</v>
      </c>
      <c r="L118" s="11" t="s">
        <v>473</v>
      </c>
    </row>
    <row r="119" spans="1:12" ht="17.25" customHeight="1">
      <c r="A119" s="5" t="s">
        <v>386</v>
      </c>
      <c r="B119" s="5" t="s">
        <v>206</v>
      </c>
      <c r="C119" s="9">
        <v>20103033926</v>
      </c>
      <c r="D119" s="5" t="s">
        <v>210</v>
      </c>
      <c r="E119" s="8" t="s">
        <v>211</v>
      </c>
      <c r="F119" s="7">
        <v>198.68</v>
      </c>
      <c r="G119" s="8">
        <v>0</v>
      </c>
      <c r="H119" s="8" t="s">
        <v>465</v>
      </c>
      <c r="I119" s="8">
        <f aca="true" t="shared" si="4" ref="I119:I150">G119+F119</f>
        <v>198.68</v>
      </c>
      <c r="J119" s="12">
        <v>6</v>
      </c>
      <c r="K119" s="19" t="s">
        <v>472</v>
      </c>
      <c r="L119" s="11" t="s">
        <v>473</v>
      </c>
    </row>
    <row r="120" spans="1:12" ht="17.25" customHeight="1">
      <c r="A120" s="8" t="s">
        <v>418</v>
      </c>
      <c r="B120" s="5" t="s">
        <v>225</v>
      </c>
      <c r="C120" s="6" t="s">
        <v>226</v>
      </c>
      <c r="D120" s="5" t="s">
        <v>227</v>
      </c>
      <c r="E120" s="8" t="s">
        <v>438</v>
      </c>
      <c r="F120" s="7">
        <v>215.54</v>
      </c>
      <c r="G120" s="8">
        <v>84.4</v>
      </c>
      <c r="H120" s="8" t="s">
        <v>465</v>
      </c>
      <c r="I120" s="8">
        <f t="shared" si="4"/>
        <v>299.94</v>
      </c>
      <c r="J120" s="12">
        <v>1</v>
      </c>
      <c r="K120" s="11" t="s">
        <v>470</v>
      </c>
      <c r="L120" s="18" t="s">
        <v>471</v>
      </c>
    </row>
    <row r="121" spans="1:12" ht="17.25" customHeight="1">
      <c r="A121" s="8" t="s">
        <v>418</v>
      </c>
      <c r="B121" s="5" t="s">
        <v>225</v>
      </c>
      <c r="C121" s="6" t="s">
        <v>228</v>
      </c>
      <c r="D121" s="5" t="s">
        <v>229</v>
      </c>
      <c r="E121" s="8" t="s">
        <v>230</v>
      </c>
      <c r="F121" s="7">
        <v>193.13</v>
      </c>
      <c r="G121" s="8">
        <v>82.52</v>
      </c>
      <c r="H121" s="8" t="s">
        <v>465</v>
      </c>
      <c r="I121" s="8">
        <f t="shared" si="4"/>
        <v>275.65</v>
      </c>
      <c r="J121" s="12">
        <v>2</v>
      </c>
      <c r="K121" s="11" t="s">
        <v>470</v>
      </c>
      <c r="L121" s="18" t="s">
        <v>471</v>
      </c>
    </row>
    <row r="122" spans="1:12" ht="17.25" customHeight="1">
      <c r="A122" s="8" t="s">
        <v>418</v>
      </c>
      <c r="B122" s="5" t="s">
        <v>225</v>
      </c>
      <c r="C122" s="6" t="s">
        <v>231</v>
      </c>
      <c r="D122" s="5" t="s">
        <v>232</v>
      </c>
      <c r="E122" s="8" t="s">
        <v>233</v>
      </c>
      <c r="F122" s="7">
        <v>189.28</v>
      </c>
      <c r="G122" s="8">
        <v>85.78</v>
      </c>
      <c r="H122" s="8" t="s">
        <v>465</v>
      </c>
      <c r="I122" s="8">
        <f t="shared" si="4"/>
        <v>275.06</v>
      </c>
      <c r="J122" s="12">
        <v>3</v>
      </c>
      <c r="K122" s="11" t="s">
        <v>470</v>
      </c>
      <c r="L122" s="18" t="s">
        <v>471</v>
      </c>
    </row>
    <row r="123" spans="1:12" ht="17.25" customHeight="1">
      <c r="A123" s="8" t="s">
        <v>418</v>
      </c>
      <c r="B123" s="5" t="s">
        <v>225</v>
      </c>
      <c r="C123" s="6" t="s">
        <v>243</v>
      </c>
      <c r="D123" s="5" t="s">
        <v>244</v>
      </c>
      <c r="E123" s="8" t="s">
        <v>245</v>
      </c>
      <c r="F123" s="7">
        <v>184.26</v>
      </c>
      <c r="G123" s="8">
        <v>85.53</v>
      </c>
      <c r="H123" s="8" t="s">
        <v>465</v>
      </c>
      <c r="I123" s="8">
        <f t="shared" si="4"/>
        <v>269.78999999999996</v>
      </c>
      <c r="J123" s="12">
        <v>4</v>
      </c>
      <c r="K123" s="11" t="s">
        <v>470</v>
      </c>
      <c r="L123" s="18" t="s">
        <v>471</v>
      </c>
    </row>
    <row r="124" spans="1:12" ht="17.25" customHeight="1">
      <c r="A124" s="5" t="s">
        <v>418</v>
      </c>
      <c r="B124" s="5" t="s">
        <v>225</v>
      </c>
      <c r="C124" s="6" t="s">
        <v>234</v>
      </c>
      <c r="D124" s="5" t="s">
        <v>235</v>
      </c>
      <c r="E124" s="8" t="s">
        <v>236</v>
      </c>
      <c r="F124" s="7">
        <v>186.85</v>
      </c>
      <c r="G124" s="8">
        <v>82.1</v>
      </c>
      <c r="H124" s="8" t="s">
        <v>465</v>
      </c>
      <c r="I124" s="8">
        <f t="shared" si="4"/>
        <v>268.95</v>
      </c>
      <c r="J124" s="12">
        <v>5</v>
      </c>
      <c r="K124" s="19" t="s">
        <v>472</v>
      </c>
      <c r="L124" s="11" t="s">
        <v>473</v>
      </c>
    </row>
    <row r="125" spans="1:12" ht="17.25" customHeight="1">
      <c r="A125" s="8" t="s">
        <v>418</v>
      </c>
      <c r="B125" s="5" t="s">
        <v>225</v>
      </c>
      <c r="C125" s="6" t="s">
        <v>237</v>
      </c>
      <c r="D125" s="5" t="s">
        <v>238</v>
      </c>
      <c r="E125" s="8" t="s">
        <v>239</v>
      </c>
      <c r="F125" s="7">
        <v>186.08</v>
      </c>
      <c r="G125" s="8">
        <v>81.89</v>
      </c>
      <c r="H125" s="8" t="s">
        <v>465</v>
      </c>
      <c r="I125" s="8">
        <f t="shared" si="4"/>
        <v>267.97</v>
      </c>
      <c r="J125" s="12">
        <v>6</v>
      </c>
      <c r="K125" s="11" t="s">
        <v>470</v>
      </c>
      <c r="L125" s="18" t="s">
        <v>471</v>
      </c>
    </row>
    <row r="126" spans="1:12" ht="17.25" customHeight="1">
      <c r="A126" s="8" t="s">
        <v>418</v>
      </c>
      <c r="B126" s="5" t="s">
        <v>225</v>
      </c>
      <c r="C126" s="6" t="s">
        <v>240</v>
      </c>
      <c r="D126" s="5" t="s">
        <v>241</v>
      </c>
      <c r="E126" s="8" t="s">
        <v>242</v>
      </c>
      <c r="F126" s="7">
        <v>184.67</v>
      </c>
      <c r="G126" s="8">
        <v>82.51</v>
      </c>
      <c r="H126" s="8" t="s">
        <v>465</v>
      </c>
      <c r="I126" s="8">
        <f t="shared" si="4"/>
        <v>267.18</v>
      </c>
      <c r="J126" s="12">
        <v>7</v>
      </c>
      <c r="K126" s="11" t="s">
        <v>470</v>
      </c>
      <c r="L126" s="18" t="s">
        <v>471</v>
      </c>
    </row>
    <row r="127" spans="1:12" ht="17.25" customHeight="1">
      <c r="A127" s="8" t="s">
        <v>418</v>
      </c>
      <c r="B127" s="5" t="s">
        <v>225</v>
      </c>
      <c r="C127" s="6" t="s">
        <v>246</v>
      </c>
      <c r="D127" s="5" t="s">
        <v>247</v>
      </c>
      <c r="E127" s="8" t="s">
        <v>439</v>
      </c>
      <c r="F127" s="7">
        <v>181.85</v>
      </c>
      <c r="G127" s="8">
        <v>84.14</v>
      </c>
      <c r="H127" s="8" t="s">
        <v>465</v>
      </c>
      <c r="I127" s="8">
        <f t="shared" si="4"/>
        <v>265.99</v>
      </c>
      <c r="J127" s="12">
        <v>8</v>
      </c>
      <c r="K127" s="11" t="s">
        <v>470</v>
      </c>
      <c r="L127" s="18" t="s">
        <v>471</v>
      </c>
    </row>
    <row r="128" spans="1:12" ht="17.25" customHeight="1">
      <c r="A128" s="8" t="s">
        <v>418</v>
      </c>
      <c r="B128" s="5" t="s">
        <v>225</v>
      </c>
      <c r="C128" s="6" t="s">
        <v>266</v>
      </c>
      <c r="D128" s="5" t="s">
        <v>267</v>
      </c>
      <c r="E128" s="8" t="s">
        <v>268</v>
      </c>
      <c r="F128" s="7">
        <v>176.1</v>
      </c>
      <c r="G128" s="8">
        <v>85.61</v>
      </c>
      <c r="H128" s="8" t="s">
        <v>465</v>
      </c>
      <c r="I128" s="8">
        <f t="shared" si="4"/>
        <v>261.71</v>
      </c>
      <c r="J128" s="12">
        <v>9</v>
      </c>
      <c r="K128" s="11" t="s">
        <v>470</v>
      </c>
      <c r="L128" s="18" t="s">
        <v>471</v>
      </c>
    </row>
    <row r="129" spans="1:12" ht="17.25" customHeight="1">
      <c r="A129" s="5" t="s">
        <v>418</v>
      </c>
      <c r="B129" s="5" t="s">
        <v>225</v>
      </c>
      <c r="C129" s="6" t="s">
        <v>251</v>
      </c>
      <c r="D129" s="5" t="s">
        <v>252</v>
      </c>
      <c r="E129" s="8" t="s">
        <v>253</v>
      </c>
      <c r="F129" s="7">
        <v>178.07</v>
      </c>
      <c r="G129" s="8">
        <v>83.54</v>
      </c>
      <c r="H129" s="8" t="s">
        <v>465</v>
      </c>
      <c r="I129" s="8">
        <f t="shared" si="4"/>
        <v>261.61</v>
      </c>
      <c r="J129" s="12">
        <v>10</v>
      </c>
      <c r="K129" s="11" t="s">
        <v>470</v>
      </c>
      <c r="L129" s="11" t="s">
        <v>473</v>
      </c>
    </row>
    <row r="130" spans="1:12" ht="17.25" customHeight="1">
      <c r="A130" s="5" t="s">
        <v>418</v>
      </c>
      <c r="B130" s="5" t="s">
        <v>225</v>
      </c>
      <c r="C130" s="6" t="s">
        <v>248</v>
      </c>
      <c r="D130" s="5" t="s">
        <v>249</v>
      </c>
      <c r="E130" s="8" t="s">
        <v>250</v>
      </c>
      <c r="F130" s="7">
        <v>179.93</v>
      </c>
      <c r="G130" s="8">
        <v>81.55</v>
      </c>
      <c r="H130" s="8" t="s">
        <v>465</v>
      </c>
      <c r="I130" s="8">
        <f t="shared" si="4"/>
        <v>261.48</v>
      </c>
      <c r="J130" s="12">
        <v>11</v>
      </c>
      <c r="K130" s="11" t="s">
        <v>470</v>
      </c>
      <c r="L130" s="11" t="s">
        <v>473</v>
      </c>
    </row>
    <row r="131" spans="1:12" ht="17.25" customHeight="1">
      <c r="A131" s="5" t="s">
        <v>418</v>
      </c>
      <c r="B131" s="5" t="s">
        <v>225</v>
      </c>
      <c r="C131" s="6" t="s">
        <v>260</v>
      </c>
      <c r="D131" s="5" t="s">
        <v>261</v>
      </c>
      <c r="E131" s="8" t="s">
        <v>262</v>
      </c>
      <c r="F131" s="7">
        <v>177.21</v>
      </c>
      <c r="G131" s="8">
        <v>82.92</v>
      </c>
      <c r="H131" s="8" t="s">
        <v>465</v>
      </c>
      <c r="I131" s="8">
        <f t="shared" si="4"/>
        <v>260.13</v>
      </c>
      <c r="J131" s="12">
        <v>12</v>
      </c>
      <c r="K131" s="11" t="s">
        <v>470</v>
      </c>
      <c r="L131" s="11" t="s">
        <v>473</v>
      </c>
    </row>
    <row r="132" spans="1:12" ht="17.25" customHeight="1">
      <c r="A132" s="5" t="s">
        <v>418</v>
      </c>
      <c r="B132" s="5" t="s">
        <v>225</v>
      </c>
      <c r="C132" s="6" t="s">
        <v>257</v>
      </c>
      <c r="D132" s="5" t="s">
        <v>258</v>
      </c>
      <c r="E132" s="8" t="s">
        <v>259</v>
      </c>
      <c r="F132" s="7">
        <v>177.71</v>
      </c>
      <c r="G132" s="8">
        <v>82.16</v>
      </c>
      <c r="H132" s="8" t="s">
        <v>465</v>
      </c>
      <c r="I132" s="8">
        <f t="shared" si="4"/>
        <v>259.87</v>
      </c>
      <c r="J132" s="12">
        <v>13</v>
      </c>
      <c r="K132" s="11" t="s">
        <v>470</v>
      </c>
      <c r="L132" s="11" t="s">
        <v>473</v>
      </c>
    </row>
    <row r="133" spans="1:12" ht="17.25" customHeight="1">
      <c r="A133" s="5" t="s">
        <v>418</v>
      </c>
      <c r="B133" s="5" t="s">
        <v>225</v>
      </c>
      <c r="C133" s="6" t="s">
        <v>254</v>
      </c>
      <c r="D133" s="5" t="s">
        <v>255</v>
      </c>
      <c r="E133" s="8" t="s">
        <v>256</v>
      </c>
      <c r="F133" s="7">
        <v>177.95</v>
      </c>
      <c r="G133" s="8">
        <v>80.52</v>
      </c>
      <c r="H133" s="8" t="s">
        <v>465</v>
      </c>
      <c r="I133" s="8">
        <f t="shared" si="4"/>
        <v>258.46999999999997</v>
      </c>
      <c r="J133" s="12">
        <v>14</v>
      </c>
      <c r="K133" s="19" t="s">
        <v>472</v>
      </c>
      <c r="L133" s="11" t="s">
        <v>473</v>
      </c>
    </row>
    <row r="134" spans="1:12" ht="17.25" customHeight="1">
      <c r="A134" s="5" t="s">
        <v>418</v>
      </c>
      <c r="B134" s="5" t="s">
        <v>225</v>
      </c>
      <c r="C134" s="6" t="s">
        <v>263</v>
      </c>
      <c r="D134" s="5" t="s">
        <v>264</v>
      </c>
      <c r="E134" s="8" t="s">
        <v>265</v>
      </c>
      <c r="F134" s="7">
        <v>176.37</v>
      </c>
      <c r="G134" s="8">
        <v>81.92</v>
      </c>
      <c r="H134" s="8" t="s">
        <v>465</v>
      </c>
      <c r="I134" s="8">
        <f t="shared" si="4"/>
        <v>258.29</v>
      </c>
      <c r="J134" s="12">
        <v>15</v>
      </c>
      <c r="K134" s="11" t="s">
        <v>470</v>
      </c>
      <c r="L134" s="11" t="s">
        <v>473</v>
      </c>
    </row>
    <row r="135" spans="1:12" ht="17.25" customHeight="1">
      <c r="A135" s="5" t="s">
        <v>418</v>
      </c>
      <c r="B135" s="5" t="s">
        <v>225</v>
      </c>
      <c r="C135" s="6" t="s">
        <v>269</v>
      </c>
      <c r="D135" s="5" t="s">
        <v>270</v>
      </c>
      <c r="E135" s="8" t="s">
        <v>271</v>
      </c>
      <c r="F135" s="7">
        <v>175.33</v>
      </c>
      <c r="G135" s="8">
        <v>81.53</v>
      </c>
      <c r="H135" s="8" t="s">
        <v>465</v>
      </c>
      <c r="I135" s="8">
        <f t="shared" si="4"/>
        <v>256.86</v>
      </c>
      <c r="J135" s="12">
        <v>16</v>
      </c>
      <c r="K135" s="19" t="s">
        <v>472</v>
      </c>
      <c r="L135" s="11" t="s">
        <v>473</v>
      </c>
    </row>
    <row r="136" spans="1:12" ht="17.25" customHeight="1">
      <c r="A136" s="8" t="s">
        <v>418</v>
      </c>
      <c r="B136" s="5" t="s">
        <v>343</v>
      </c>
      <c r="C136" s="6" t="s">
        <v>344</v>
      </c>
      <c r="D136" s="5" t="s">
        <v>345</v>
      </c>
      <c r="E136" s="8" t="s">
        <v>346</v>
      </c>
      <c r="F136" s="7">
        <v>191.12</v>
      </c>
      <c r="G136" s="8">
        <v>85.47</v>
      </c>
      <c r="H136" s="8" t="s">
        <v>465</v>
      </c>
      <c r="I136" s="8">
        <f t="shared" si="4"/>
        <v>276.59000000000003</v>
      </c>
      <c r="J136" s="12">
        <v>1</v>
      </c>
      <c r="K136" s="11" t="s">
        <v>470</v>
      </c>
      <c r="L136" s="18" t="s">
        <v>471</v>
      </c>
    </row>
    <row r="137" spans="1:12" ht="17.25" customHeight="1">
      <c r="A137" s="5" t="s">
        <v>418</v>
      </c>
      <c r="B137" s="5" t="s">
        <v>343</v>
      </c>
      <c r="C137" s="6" t="s">
        <v>347</v>
      </c>
      <c r="D137" s="5" t="s">
        <v>348</v>
      </c>
      <c r="E137" s="8" t="s">
        <v>349</v>
      </c>
      <c r="F137" s="7">
        <v>179.36</v>
      </c>
      <c r="G137" s="8">
        <v>81.68</v>
      </c>
      <c r="H137" s="8" t="s">
        <v>465</v>
      </c>
      <c r="I137" s="8">
        <f t="shared" si="4"/>
        <v>261.04</v>
      </c>
      <c r="J137" s="12">
        <v>2</v>
      </c>
      <c r="K137" s="11" t="s">
        <v>470</v>
      </c>
      <c r="L137" s="11" t="s">
        <v>473</v>
      </c>
    </row>
    <row r="138" spans="1:12" ht="17.25" customHeight="1">
      <c r="A138" s="5" t="s">
        <v>418</v>
      </c>
      <c r="B138" s="5" t="s">
        <v>343</v>
      </c>
      <c r="C138" s="6" t="s">
        <v>350</v>
      </c>
      <c r="D138" s="5" t="s">
        <v>351</v>
      </c>
      <c r="E138" s="8" t="s">
        <v>352</v>
      </c>
      <c r="F138" s="7">
        <v>168.58</v>
      </c>
      <c r="G138" s="8">
        <v>84.03</v>
      </c>
      <c r="H138" s="8" t="s">
        <v>465</v>
      </c>
      <c r="I138" s="8">
        <f t="shared" si="4"/>
        <v>252.61</v>
      </c>
      <c r="J138" s="12">
        <v>3</v>
      </c>
      <c r="K138" s="11" t="s">
        <v>470</v>
      </c>
      <c r="L138" s="11" t="s">
        <v>473</v>
      </c>
    </row>
    <row r="139" spans="1:12" ht="17.25" customHeight="1">
      <c r="A139" s="8" t="s">
        <v>418</v>
      </c>
      <c r="B139" s="5" t="s">
        <v>353</v>
      </c>
      <c r="C139" s="6" t="s">
        <v>354</v>
      </c>
      <c r="D139" s="5" t="s">
        <v>355</v>
      </c>
      <c r="E139" s="8" t="s">
        <v>356</v>
      </c>
      <c r="F139" s="7">
        <v>173.48</v>
      </c>
      <c r="G139" s="8">
        <v>85.61</v>
      </c>
      <c r="H139" s="8" t="s">
        <v>465</v>
      </c>
      <c r="I139" s="8">
        <f t="shared" si="4"/>
        <v>259.09</v>
      </c>
      <c r="J139" s="12">
        <v>1</v>
      </c>
      <c r="K139" s="11" t="s">
        <v>470</v>
      </c>
      <c r="L139" s="18" t="s">
        <v>471</v>
      </c>
    </row>
    <row r="140" spans="1:12" ht="17.25" customHeight="1">
      <c r="A140" s="5" t="s">
        <v>418</v>
      </c>
      <c r="B140" s="5" t="s">
        <v>353</v>
      </c>
      <c r="C140" s="6" t="s">
        <v>357</v>
      </c>
      <c r="D140" s="5" t="s">
        <v>358</v>
      </c>
      <c r="E140" s="8" t="s">
        <v>359</v>
      </c>
      <c r="F140" s="7">
        <v>164.1</v>
      </c>
      <c r="G140" s="8">
        <v>84.87</v>
      </c>
      <c r="H140" s="8" t="s">
        <v>465</v>
      </c>
      <c r="I140" s="8">
        <f t="shared" si="4"/>
        <v>248.97</v>
      </c>
      <c r="J140" s="12">
        <v>2</v>
      </c>
      <c r="K140" s="19" t="s">
        <v>472</v>
      </c>
      <c r="L140" s="11" t="s">
        <v>473</v>
      </c>
    </row>
    <row r="141" spans="1:12" ht="17.25" customHeight="1">
      <c r="A141" s="5" t="s">
        <v>418</v>
      </c>
      <c r="B141" s="5" t="s">
        <v>353</v>
      </c>
      <c r="C141" s="6" t="s">
        <v>360</v>
      </c>
      <c r="D141" s="5" t="s">
        <v>361</v>
      </c>
      <c r="E141" s="8" t="s">
        <v>362</v>
      </c>
      <c r="F141" s="7">
        <v>150.7</v>
      </c>
      <c r="G141" s="8">
        <v>0</v>
      </c>
      <c r="H141" s="8" t="s">
        <v>465</v>
      </c>
      <c r="I141" s="8">
        <f t="shared" si="4"/>
        <v>150.7</v>
      </c>
      <c r="J141" s="12">
        <v>3</v>
      </c>
      <c r="K141" s="19" t="s">
        <v>472</v>
      </c>
      <c r="L141" s="11" t="s">
        <v>473</v>
      </c>
    </row>
    <row r="142" spans="1:12" ht="17.25" customHeight="1">
      <c r="A142" s="8" t="s">
        <v>418</v>
      </c>
      <c r="B142" s="5" t="s">
        <v>363</v>
      </c>
      <c r="C142" s="6" t="s">
        <v>364</v>
      </c>
      <c r="D142" s="5" t="s">
        <v>365</v>
      </c>
      <c r="E142" s="8" t="s">
        <v>366</v>
      </c>
      <c r="F142" s="7">
        <v>191.66</v>
      </c>
      <c r="G142" s="8">
        <v>84.95</v>
      </c>
      <c r="H142" s="8" t="s">
        <v>465</v>
      </c>
      <c r="I142" s="8">
        <f t="shared" si="4"/>
        <v>276.61</v>
      </c>
      <c r="J142" s="12">
        <v>1</v>
      </c>
      <c r="K142" s="11" t="s">
        <v>470</v>
      </c>
      <c r="L142" s="18" t="s">
        <v>471</v>
      </c>
    </row>
    <row r="143" spans="1:12" ht="17.25" customHeight="1">
      <c r="A143" s="5" t="s">
        <v>418</v>
      </c>
      <c r="B143" s="5" t="s">
        <v>363</v>
      </c>
      <c r="C143" s="6" t="s">
        <v>367</v>
      </c>
      <c r="D143" s="5" t="s">
        <v>368</v>
      </c>
      <c r="E143" s="8" t="s">
        <v>369</v>
      </c>
      <c r="F143" s="7">
        <v>189.69</v>
      </c>
      <c r="G143" s="8">
        <v>83.26</v>
      </c>
      <c r="H143" s="8" t="s">
        <v>465</v>
      </c>
      <c r="I143" s="8">
        <f t="shared" si="4"/>
        <v>272.95</v>
      </c>
      <c r="J143" s="12">
        <v>2</v>
      </c>
      <c r="K143" s="19" t="s">
        <v>472</v>
      </c>
      <c r="L143" s="11" t="s">
        <v>473</v>
      </c>
    </row>
    <row r="144" spans="1:12" ht="17.25" customHeight="1">
      <c r="A144" s="5" t="s">
        <v>418</v>
      </c>
      <c r="B144" s="5" t="s">
        <v>363</v>
      </c>
      <c r="C144" s="6" t="s">
        <v>370</v>
      </c>
      <c r="D144" s="5" t="s">
        <v>371</v>
      </c>
      <c r="E144" s="8" t="s">
        <v>372</v>
      </c>
      <c r="F144" s="7">
        <v>179.67</v>
      </c>
      <c r="G144" s="8">
        <v>84.64</v>
      </c>
      <c r="H144" s="8" t="s">
        <v>465</v>
      </c>
      <c r="I144" s="8">
        <f t="shared" si="4"/>
        <v>264.31</v>
      </c>
      <c r="J144" s="12">
        <v>3</v>
      </c>
      <c r="K144" s="19" t="s">
        <v>472</v>
      </c>
      <c r="L144" s="11" t="s">
        <v>473</v>
      </c>
    </row>
    <row r="145" spans="1:12" ht="17.25" customHeight="1">
      <c r="A145" s="8" t="s">
        <v>20</v>
      </c>
      <c r="B145" s="5" t="s">
        <v>373</v>
      </c>
      <c r="C145" s="6" t="s">
        <v>374</v>
      </c>
      <c r="D145" s="5" t="s">
        <v>375</v>
      </c>
      <c r="E145" s="8" t="s">
        <v>376</v>
      </c>
      <c r="F145" s="7">
        <v>209.46</v>
      </c>
      <c r="G145" s="8">
        <v>76.44</v>
      </c>
      <c r="H145" s="8" t="s">
        <v>465</v>
      </c>
      <c r="I145" s="8">
        <f t="shared" si="4"/>
        <v>285.9</v>
      </c>
      <c r="J145" s="12">
        <v>1</v>
      </c>
      <c r="K145" s="11" t="s">
        <v>470</v>
      </c>
      <c r="L145" s="18" t="s">
        <v>471</v>
      </c>
    </row>
    <row r="146" spans="1:12" ht="17.25" customHeight="1">
      <c r="A146" s="5" t="s">
        <v>20</v>
      </c>
      <c r="B146" s="5" t="s">
        <v>373</v>
      </c>
      <c r="C146" s="6" t="s">
        <v>377</v>
      </c>
      <c r="D146" s="5" t="s">
        <v>89</v>
      </c>
      <c r="E146" s="8" t="s">
        <v>90</v>
      </c>
      <c r="F146" s="7">
        <v>189.02</v>
      </c>
      <c r="G146" s="8">
        <v>77.74</v>
      </c>
      <c r="H146" s="8" t="s">
        <v>465</v>
      </c>
      <c r="I146" s="8">
        <f t="shared" si="4"/>
        <v>266.76</v>
      </c>
      <c r="J146" s="12">
        <v>2</v>
      </c>
      <c r="K146" s="11" t="s">
        <v>470</v>
      </c>
      <c r="L146" s="11" t="s">
        <v>473</v>
      </c>
    </row>
    <row r="147" spans="1:12" ht="17.25" customHeight="1">
      <c r="A147" s="5" t="s">
        <v>20</v>
      </c>
      <c r="B147" s="5" t="s">
        <v>373</v>
      </c>
      <c r="C147" s="6" t="s">
        <v>91</v>
      </c>
      <c r="D147" s="5" t="s">
        <v>92</v>
      </c>
      <c r="E147" s="8" t="s">
        <v>93</v>
      </c>
      <c r="F147" s="7">
        <v>188.46</v>
      </c>
      <c r="G147" s="8">
        <v>75.95</v>
      </c>
      <c r="H147" s="8" t="s">
        <v>465</v>
      </c>
      <c r="I147" s="8">
        <f t="shared" si="4"/>
        <v>264.41</v>
      </c>
      <c r="J147" s="12">
        <v>3</v>
      </c>
      <c r="K147" s="19" t="s">
        <v>472</v>
      </c>
      <c r="L147" s="11" t="s">
        <v>473</v>
      </c>
    </row>
    <row r="148" spans="1:12" ht="17.25" customHeight="1">
      <c r="A148" s="8" t="s">
        <v>95</v>
      </c>
      <c r="B148" s="5" t="s">
        <v>94</v>
      </c>
      <c r="C148" s="6" t="s">
        <v>101</v>
      </c>
      <c r="D148" s="5" t="s">
        <v>102</v>
      </c>
      <c r="E148" s="8" t="s">
        <v>103</v>
      </c>
      <c r="F148" s="7">
        <v>172.49</v>
      </c>
      <c r="G148" s="8">
        <v>78.31</v>
      </c>
      <c r="H148" s="8" t="s">
        <v>465</v>
      </c>
      <c r="I148" s="8">
        <f t="shared" si="4"/>
        <v>250.8</v>
      </c>
      <c r="J148" s="12">
        <v>1</v>
      </c>
      <c r="K148" s="11" t="s">
        <v>470</v>
      </c>
      <c r="L148" s="18" t="s">
        <v>471</v>
      </c>
    </row>
    <row r="149" spans="1:12" ht="17.25" customHeight="1">
      <c r="A149" s="5" t="s">
        <v>95</v>
      </c>
      <c r="B149" s="5" t="s">
        <v>94</v>
      </c>
      <c r="C149" s="6">
        <v>20124030722</v>
      </c>
      <c r="D149" s="5" t="s">
        <v>96</v>
      </c>
      <c r="E149" s="8" t="s">
        <v>97</v>
      </c>
      <c r="F149" s="7">
        <v>175.98</v>
      </c>
      <c r="G149" s="8">
        <v>74.38</v>
      </c>
      <c r="H149" s="8" t="s">
        <v>465</v>
      </c>
      <c r="I149" s="8">
        <f t="shared" si="4"/>
        <v>250.35999999999999</v>
      </c>
      <c r="J149" s="12">
        <v>2</v>
      </c>
      <c r="K149" s="11" t="s">
        <v>470</v>
      </c>
      <c r="L149" s="11" t="s">
        <v>473</v>
      </c>
    </row>
    <row r="150" spans="1:12" ht="17.25" customHeight="1">
      <c r="A150" s="5" t="s">
        <v>95</v>
      </c>
      <c r="B150" s="5" t="s">
        <v>94</v>
      </c>
      <c r="C150" s="6" t="s">
        <v>98</v>
      </c>
      <c r="D150" s="5" t="s">
        <v>99</v>
      </c>
      <c r="E150" s="8" t="s">
        <v>100</v>
      </c>
      <c r="F150" s="7">
        <v>173.87</v>
      </c>
      <c r="G150" s="8">
        <v>74.82</v>
      </c>
      <c r="H150" s="8" t="s">
        <v>465</v>
      </c>
      <c r="I150" s="8">
        <f t="shared" si="4"/>
        <v>248.69</v>
      </c>
      <c r="J150" s="12">
        <v>3</v>
      </c>
      <c r="K150" s="11" t="s">
        <v>470</v>
      </c>
      <c r="L150" s="11" t="s">
        <v>473</v>
      </c>
    </row>
    <row r="151" spans="1:12" ht="296.25" customHeight="1">
      <c r="A151" s="22" t="s">
        <v>476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</row>
    <row r="152" ht="17.25" customHeight="1">
      <c r="A152" s="1" t="s">
        <v>467</v>
      </c>
    </row>
  </sheetData>
  <autoFilter ref="A2:L152"/>
  <mergeCells count="2">
    <mergeCell ref="A151:L151"/>
    <mergeCell ref="A1:L1"/>
  </mergeCells>
  <printOptions/>
  <pageMargins left="0.95" right="0.75" top="0.65" bottom="0.5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mshome</cp:lastModifiedBy>
  <cp:lastPrinted>2013-03-26T05:06:42Z</cp:lastPrinted>
  <dcterms:created xsi:type="dcterms:W3CDTF">2013-02-16T01:34:53Z</dcterms:created>
  <dcterms:modified xsi:type="dcterms:W3CDTF">2013-03-26T09:22:04Z</dcterms:modified>
  <cp:category/>
  <cp:version/>
  <cp:contentType/>
  <cp:contentStatus/>
</cp:coreProperties>
</file>