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480" windowHeight="10320" activeTab="0"/>
  </bookViews>
  <sheets>
    <sheet name="总成绩及是否进入体检人员名单" sheetId="1" r:id="rId1"/>
  </sheets>
  <definedNames>
    <definedName name="_xlnm.Print_Titles" localSheetId="0">'总成绩及是否进入体检人员名单'!$1:$3</definedName>
  </definedNames>
  <calcPr fullCalcOnLoad="1"/>
</workbook>
</file>

<file path=xl/sharedStrings.xml><?xml version="1.0" encoding="utf-8"?>
<sst xmlns="http://schemas.openxmlformats.org/spreadsheetml/2006/main" count="48" uniqueCount="29">
  <si>
    <t>刘志平</t>
  </si>
  <si>
    <t>陈集</t>
  </si>
  <si>
    <t>孙洁</t>
  </si>
  <si>
    <t>糜婷</t>
  </si>
  <si>
    <t>张涛</t>
  </si>
  <si>
    <t>史学忠</t>
  </si>
  <si>
    <t>邓敏</t>
  </si>
  <si>
    <t>汤健</t>
  </si>
  <si>
    <t>毕节市商务综合执法支队</t>
  </si>
  <si>
    <t>刘富林</t>
  </si>
  <si>
    <t>江影</t>
  </si>
  <si>
    <t>姓 名</t>
  </si>
  <si>
    <t>报考单位名称</t>
  </si>
  <si>
    <t>准考证号</t>
  </si>
  <si>
    <t>刘小云</t>
  </si>
  <si>
    <t>曾婷</t>
  </si>
  <si>
    <t>黄彬</t>
  </si>
  <si>
    <t>龙灵洁</t>
  </si>
  <si>
    <t>余舒菡</t>
  </si>
  <si>
    <t>面试得分</t>
  </si>
  <si>
    <t>缺考</t>
  </si>
  <si>
    <t>笔试折算60%</t>
  </si>
  <si>
    <t>面试折算40%</t>
  </si>
  <si>
    <t>笔试得分</t>
  </si>
  <si>
    <t>是</t>
  </si>
  <si>
    <t>是否进入体检</t>
  </si>
  <si>
    <t>名次</t>
  </si>
  <si>
    <t>面试考生
总成绩</t>
  </si>
  <si>
    <t>毕节市商务局公开招聘商务综合执法支队工作人员总成绩及进入体检人员名单</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</si>
</sst>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 numFmtId="189" formatCode="0.00_ "/>
    <numFmt numFmtId="190" formatCode="yyyy&quot;年&quot;m&quot;月&quot;d&quot;日&quot;;@"/>
    <numFmt numFmtId="191" formatCode="0_ "/>
    <numFmt numFmtId="192" formatCode="0.00_);[Red]\(0.00\)"/>
    <numFmt numFmtId="193" formatCode="0_);[Red]\(0\)"/>
    <numFmt numFmtId="194" formatCode="0.0_ "/>
    <numFmt numFmtId="195" formatCode="000000"/>
  </numFmts>
  <fonts count="7">
    <font>
      <sz val="12"/>
      <name val="宋体"/>
      <family val="0"/>
    </font>
    <font>
      <sz val="9"/>
      <name val="宋体"/>
      <family val="0"/>
    </font>
    <font>
      <b/>
      <sz val="16"/>
      <name val="宋体"/>
      <family val="0"/>
    </font>
    <font>
      <b/>
      <sz val="10"/>
      <color indexed="8"/>
      <name val="宋体"/>
      <family val="0"/>
    </font>
    <font>
      <b/>
      <sz val="10"/>
      <name val="宋体"/>
      <family val="0"/>
    </font>
    <font>
      <sz val="10"/>
      <name val="宋体"/>
      <family val="0"/>
    </font>
    <font>
      <sz val="11"/>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0">
    <xf numFmtId="0" fontId="0" fillId="0" borderId="0" xfId="0" applyAlignment="1">
      <alignment/>
    </xf>
    <xf numFmtId="0" fontId="3" fillId="0" borderId="1" xfId="0" applyNumberFormat="1"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workbookViewId="0" topLeftCell="A1">
      <selection activeCell="A1" sqref="A1:J1"/>
    </sheetView>
  </sheetViews>
  <sheetFormatPr defaultColWidth="9.00390625" defaultRowHeight="14.25"/>
  <cols>
    <col min="1" max="1" width="10.875" style="0" customWidth="1"/>
    <col min="2" max="2" width="21.25390625" style="0" customWidth="1"/>
    <col min="3" max="3" width="12.125" style="0" customWidth="1"/>
    <col min="4" max="4" width="11.75390625" style="0" customWidth="1"/>
    <col min="5" max="5" width="11.625" style="0" customWidth="1"/>
    <col min="6" max="6" width="10.50390625" style="0" customWidth="1"/>
    <col min="7" max="7" width="11.125" style="0" customWidth="1"/>
    <col min="8" max="8" width="11.625" style="0" customWidth="1"/>
    <col min="9" max="9" width="7.75390625" style="0" customWidth="1"/>
  </cols>
  <sheetData>
    <row r="1" spans="1:10" ht="32.25" customHeight="1">
      <c r="A1" s="9" t="s">
        <v>28</v>
      </c>
      <c r="B1" s="9"/>
      <c r="C1" s="9"/>
      <c r="D1" s="9"/>
      <c r="E1" s="9"/>
      <c r="F1" s="9"/>
      <c r="G1" s="9"/>
      <c r="H1" s="9"/>
      <c r="I1" s="9"/>
      <c r="J1" s="9"/>
    </row>
    <row r="2" spans="1:9" ht="11.25" customHeight="1">
      <c r="A2" s="7"/>
      <c r="B2" s="7"/>
      <c r="C2" s="7"/>
      <c r="D2" s="7"/>
      <c r="E2" s="7"/>
      <c r="F2" s="7"/>
      <c r="G2" s="7"/>
      <c r="H2" s="7"/>
      <c r="I2" s="8"/>
    </row>
    <row r="3" spans="1:10" ht="30" customHeight="1">
      <c r="A3" s="1" t="s">
        <v>11</v>
      </c>
      <c r="B3" s="2" t="s">
        <v>12</v>
      </c>
      <c r="C3" s="1" t="s">
        <v>13</v>
      </c>
      <c r="D3" s="1" t="s">
        <v>23</v>
      </c>
      <c r="E3" s="1" t="s">
        <v>21</v>
      </c>
      <c r="F3" s="1" t="s">
        <v>19</v>
      </c>
      <c r="G3" s="1" t="s">
        <v>22</v>
      </c>
      <c r="H3" s="1" t="s">
        <v>27</v>
      </c>
      <c r="I3" s="1" t="s">
        <v>26</v>
      </c>
      <c r="J3" s="1" t="s">
        <v>25</v>
      </c>
    </row>
    <row r="4" spans="1:10" ht="25.5" customHeight="1">
      <c r="A4" s="6" t="s">
        <v>4</v>
      </c>
      <c r="B4" s="3" t="s">
        <v>8</v>
      </c>
      <c r="C4" s="5">
        <v>201361428</v>
      </c>
      <c r="D4" s="4">
        <v>61.1</v>
      </c>
      <c r="E4" s="4">
        <f aca="true" t="shared" si="0" ref="E4:E18">D4*0.6</f>
        <v>36.66</v>
      </c>
      <c r="F4" s="4">
        <v>72</v>
      </c>
      <c r="G4" s="4">
        <f aca="true" t="shared" si="1" ref="G4:G16">F4*0.4</f>
        <v>28.8</v>
      </c>
      <c r="H4" s="4">
        <f aca="true" t="shared" si="2" ref="H4:H16">D4*0.6+F4*0.4</f>
        <v>65.46</v>
      </c>
      <c r="I4" s="4">
        <v>1</v>
      </c>
      <c r="J4" s="6" t="s">
        <v>24</v>
      </c>
    </row>
    <row r="5" spans="1:10" ht="25.5" customHeight="1">
      <c r="A5" s="6" t="s">
        <v>7</v>
      </c>
      <c r="B5" s="3" t="s">
        <v>8</v>
      </c>
      <c r="C5" s="5">
        <v>201361724</v>
      </c>
      <c r="D5" s="4">
        <v>62.5</v>
      </c>
      <c r="E5" s="4">
        <f t="shared" si="0"/>
        <v>37.5</v>
      </c>
      <c r="F5" s="4">
        <v>67.2</v>
      </c>
      <c r="G5" s="4">
        <f t="shared" si="1"/>
        <v>26.880000000000003</v>
      </c>
      <c r="H5" s="4">
        <f t="shared" si="2"/>
        <v>64.38</v>
      </c>
      <c r="I5" s="4">
        <v>2</v>
      </c>
      <c r="J5" s="6" t="s">
        <v>24</v>
      </c>
    </row>
    <row r="6" spans="1:10" ht="25.5" customHeight="1">
      <c r="A6" s="6" t="s">
        <v>10</v>
      </c>
      <c r="B6" s="3" t="s">
        <v>8</v>
      </c>
      <c r="C6" s="5">
        <v>201361928</v>
      </c>
      <c r="D6" s="4">
        <v>62.7</v>
      </c>
      <c r="E6" s="4">
        <f t="shared" si="0"/>
        <v>37.62</v>
      </c>
      <c r="F6" s="4">
        <v>66.6</v>
      </c>
      <c r="G6" s="4">
        <f t="shared" si="1"/>
        <v>26.64</v>
      </c>
      <c r="H6" s="4">
        <f t="shared" si="2"/>
        <v>64.25999999999999</v>
      </c>
      <c r="I6" s="4">
        <v>3</v>
      </c>
      <c r="J6" s="6" t="s">
        <v>24</v>
      </c>
    </row>
    <row r="7" spans="1:10" ht="25.5" customHeight="1">
      <c r="A7" s="6" t="s">
        <v>17</v>
      </c>
      <c r="B7" s="3" t="s">
        <v>8</v>
      </c>
      <c r="C7" s="5">
        <v>201360806</v>
      </c>
      <c r="D7" s="4">
        <v>59.6</v>
      </c>
      <c r="E7" s="4">
        <f t="shared" si="0"/>
        <v>35.76</v>
      </c>
      <c r="F7" s="4">
        <v>70.6</v>
      </c>
      <c r="G7" s="4">
        <f t="shared" si="1"/>
        <v>28.24</v>
      </c>
      <c r="H7" s="4">
        <f t="shared" si="2"/>
        <v>64</v>
      </c>
      <c r="I7" s="4">
        <v>4</v>
      </c>
      <c r="J7" s="6" t="s">
        <v>24</v>
      </c>
    </row>
    <row r="8" spans="1:10" ht="25.5" customHeight="1">
      <c r="A8" s="6" t="s">
        <v>1</v>
      </c>
      <c r="B8" s="3" t="s">
        <v>8</v>
      </c>
      <c r="C8" s="5">
        <v>201360819</v>
      </c>
      <c r="D8" s="4">
        <v>58.9</v>
      </c>
      <c r="E8" s="4">
        <f t="shared" si="0"/>
        <v>35.339999999999996</v>
      </c>
      <c r="F8" s="4">
        <v>71</v>
      </c>
      <c r="G8" s="4">
        <f t="shared" si="1"/>
        <v>28.400000000000002</v>
      </c>
      <c r="H8" s="4">
        <f t="shared" si="2"/>
        <v>63.739999999999995</v>
      </c>
      <c r="I8" s="4">
        <v>5</v>
      </c>
      <c r="J8" s="6" t="s">
        <v>24</v>
      </c>
    </row>
    <row r="9" spans="1:10" ht="25.5" customHeight="1">
      <c r="A9" s="6" t="s">
        <v>14</v>
      </c>
      <c r="B9" s="3" t="s">
        <v>8</v>
      </c>
      <c r="C9" s="5">
        <v>201360425</v>
      </c>
      <c r="D9" s="4">
        <v>59.4</v>
      </c>
      <c r="E9" s="4">
        <f t="shared" si="0"/>
        <v>35.64</v>
      </c>
      <c r="F9" s="4">
        <v>69.2</v>
      </c>
      <c r="G9" s="4">
        <f t="shared" si="1"/>
        <v>27.680000000000003</v>
      </c>
      <c r="H9" s="4">
        <f t="shared" si="2"/>
        <v>63.32000000000001</v>
      </c>
      <c r="I9" s="4">
        <v>6</v>
      </c>
      <c r="J9" s="6"/>
    </row>
    <row r="10" spans="1:10" ht="25.5" customHeight="1">
      <c r="A10" s="6" t="s">
        <v>16</v>
      </c>
      <c r="B10" s="3" t="s">
        <v>8</v>
      </c>
      <c r="C10" s="5">
        <v>201360730</v>
      </c>
      <c r="D10" s="4">
        <v>61.1</v>
      </c>
      <c r="E10" s="4">
        <f t="shared" si="0"/>
        <v>36.66</v>
      </c>
      <c r="F10" s="4">
        <v>66</v>
      </c>
      <c r="G10" s="4">
        <f t="shared" si="1"/>
        <v>26.400000000000002</v>
      </c>
      <c r="H10" s="4">
        <f t="shared" si="2"/>
        <v>63.06</v>
      </c>
      <c r="I10" s="4">
        <v>7</v>
      </c>
      <c r="J10" s="6"/>
    </row>
    <row r="11" spans="1:10" ht="25.5" customHeight="1">
      <c r="A11" s="6" t="s">
        <v>0</v>
      </c>
      <c r="B11" s="3" t="s">
        <v>8</v>
      </c>
      <c r="C11" s="5">
        <v>201360519</v>
      </c>
      <c r="D11" s="4">
        <v>60.5</v>
      </c>
      <c r="E11" s="4">
        <f t="shared" si="0"/>
        <v>36.3</v>
      </c>
      <c r="F11" s="4">
        <v>66.2</v>
      </c>
      <c r="G11" s="4">
        <f t="shared" si="1"/>
        <v>26.480000000000004</v>
      </c>
      <c r="H11" s="4">
        <f t="shared" si="2"/>
        <v>62.78</v>
      </c>
      <c r="I11" s="4">
        <v>8</v>
      </c>
      <c r="J11" s="6"/>
    </row>
    <row r="12" spans="1:10" ht="25.5" customHeight="1">
      <c r="A12" s="6" t="s">
        <v>6</v>
      </c>
      <c r="B12" s="3" t="s">
        <v>8</v>
      </c>
      <c r="C12" s="5">
        <v>201361613</v>
      </c>
      <c r="D12" s="4">
        <v>61.2</v>
      </c>
      <c r="E12" s="4">
        <f t="shared" si="0"/>
        <v>36.72</v>
      </c>
      <c r="F12" s="4">
        <v>63.6</v>
      </c>
      <c r="G12" s="4">
        <f t="shared" si="1"/>
        <v>25.44</v>
      </c>
      <c r="H12" s="4">
        <f t="shared" si="2"/>
        <v>62.16</v>
      </c>
      <c r="I12" s="4">
        <v>9</v>
      </c>
      <c r="J12" s="6"/>
    </row>
    <row r="13" spans="1:10" ht="25.5" customHeight="1">
      <c r="A13" s="6" t="s">
        <v>15</v>
      </c>
      <c r="B13" s="3" t="s">
        <v>8</v>
      </c>
      <c r="C13" s="5">
        <v>201360609</v>
      </c>
      <c r="D13" s="4">
        <v>59.3</v>
      </c>
      <c r="E13" s="4">
        <f t="shared" si="0"/>
        <v>35.58</v>
      </c>
      <c r="F13" s="4">
        <v>66.4</v>
      </c>
      <c r="G13" s="4">
        <f t="shared" si="1"/>
        <v>26.560000000000002</v>
      </c>
      <c r="H13" s="4">
        <f t="shared" si="2"/>
        <v>62.14</v>
      </c>
      <c r="I13" s="4">
        <v>10</v>
      </c>
      <c r="J13" s="6"/>
    </row>
    <row r="14" spans="1:10" ht="25.5" customHeight="1">
      <c r="A14" s="6" t="s">
        <v>9</v>
      </c>
      <c r="B14" s="3" t="s">
        <v>8</v>
      </c>
      <c r="C14" s="5">
        <v>201361715</v>
      </c>
      <c r="D14" s="4">
        <v>59.7</v>
      </c>
      <c r="E14" s="4">
        <f t="shared" si="0"/>
        <v>35.82</v>
      </c>
      <c r="F14" s="4">
        <v>65.4</v>
      </c>
      <c r="G14" s="4">
        <f t="shared" si="1"/>
        <v>26.160000000000004</v>
      </c>
      <c r="H14" s="4">
        <f t="shared" si="2"/>
        <v>61.980000000000004</v>
      </c>
      <c r="I14" s="4">
        <v>11</v>
      </c>
      <c r="J14" s="6"/>
    </row>
    <row r="15" spans="1:10" ht="25.5" customHeight="1">
      <c r="A15" s="6" t="s">
        <v>5</v>
      </c>
      <c r="B15" s="3" t="s">
        <v>8</v>
      </c>
      <c r="C15" s="5">
        <v>201361529</v>
      </c>
      <c r="D15" s="4">
        <v>61.7</v>
      </c>
      <c r="E15" s="4">
        <f t="shared" si="0"/>
        <v>37.02</v>
      </c>
      <c r="F15" s="4">
        <v>59.6</v>
      </c>
      <c r="G15" s="4">
        <f t="shared" si="1"/>
        <v>23.840000000000003</v>
      </c>
      <c r="H15" s="4">
        <f t="shared" si="2"/>
        <v>60.86000000000001</v>
      </c>
      <c r="I15" s="4">
        <v>12</v>
      </c>
      <c r="J15" s="6"/>
    </row>
    <row r="16" spans="1:10" ht="25.5" customHeight="1">
      <c r="A16" s="6" t="s">
        <v>3</v>
      </c>
      <c r="B16" s="3" t="s">
        <v>8</v>
      </c>
      <c r="C16" s="5">
        <v>201361318</v>
      </c>
      <c r="D16" s="4">
        <v>59.5</v>
      </c>
      <c r="E16" s="4">
        <f t="shared" si="0"/>
        <v>35.699999999999996</v>
      </c>
      <c r="F16" s="4">
        <v>61.8</v>
      </c>
      <c r="G16" s="4">
        <f t="shared" si="1"/>
        <v>24.72</v>
      </c>
      <c r="H16" s="4">
        <f t="shared" si="2"/>
        <v>60.419999999999995</v>
      </c>
      <c r="I16" s="4">
        <v>13</v>
      </c>
      <c r="J16" s="6"/>
    </row>
    <row r="17" spans="1:10" ht="25.5" customHeight="1">
      <c r="A17" s="6" t="s">
        <v>2</v>
      </c>
      <c r="B17" s="3" t="s">
        <v>8</v>
      </c>
      <c r="C17" s="5">
        <v>201360929</v>
      </c>
      <c r="D17" s="4">
        <v>60.2</v>
      </c>
      <c r="E17" s="4">
        <f t="shared" si="0"/>
        <v>36.12</v>
      </c>
      <c r="F17" s="4" t="s">
        <v>20</v>
      </c>
      <c r="G17" s="4">
        <v>0</v>
      </c>
      <c r="H17" s="4"/>
      <c r="I17" s="4"/>
      <c r="J17" s="6"/>
    </row>
    <row r="18" spans="1:10" ht="25.5" customHeight="1">
      <c r="A18" s="6" t="s">
        <v>18</v>
      </c>
      <c r="B18" s="3" t="s">
        <v>8</v>
      </c>
      <c r="C18" s="5">
        <v>201360826</v>
      </c>
      <c r="D18" s="4">
        <v>59.9</v>
      </c>
      <c r="E18" s="4">
        <f t="shared" si="0"/>
        <v>35.94</v>
      </c>
      <c r="F18" s="4" t="s">
        <v>20</v>
      </c>
      <c r="G18" s="4">
        <v>0</v>
      </c>
      <c r="H18" s="4"/>
      <c r="I18" s="4"/>
      <c r="J18" s="6"/>
    </row>
  </sheetData>
  <mergeCells count="1">
    <mergeCell ref="A1:J1"/>
  </mergeCells>
  <printOptions horizontalCentered="1"/>
  <pageMargins left="0.5511811023622047" right="0.4724409448818898" top="0.83" bottom="0.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2013-06-24T06:25:11Z</cp:lastPrinted>
  <dcterms:created xsi:type="dcterms:W3CDTF">1996-12-17T01:32:42Z</dcterms:created>
  <dcterms:modified xsi:type="dcterms:W3CDTF">2013-06-24T07:14:11Z</dcterms:modified>
  <cp:category/>
  <cp:version/>
  <cp:contentType/>
  <cp:contentStatus/>
</cp:coreProperties>
</file>