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60" activeTab="0"/>
  </bookViews>
  <sheets>
    <sheet name="纪委" sheetId="1" r:id="rId1"/>
    <sheet name="督查室" sheetId="2" r:id="rId2"/>
    <sheet name="档案局" sheetId="3" r:id="rId3"/>
    <sheet name="科协" sheetId="4" r:id="rId4"/>
    <sheet name="扶贫办" sheetId="5" r:id="rId5"/>
    <sheet name="审计局" sheetId="6" r:id="rId6"/>
    <sheet name="经合局" sheetId="7" r:id="rId7"/>
    <sheet name="职业技术学院" sheetId="8" r:id="rId8"/>
    <sheet name="00000ppy" sheetId="9" state="hidden" r:id="rId9"/>
  </sheets>
  <definedNames>
    <definedName name="_xlnm.Print_Titles" localSheetId="2">'档案局'!$1:$2</definedName>
    <definedName name="_xlnm.Print_Titles" localSheetId="1">'督查室'!$1:$2</definedName>
    <definedName name="_xlnm.Print_Titles" localSheetId="4">'扶贫办'!$1:$2</definedName>
    <definedName name="_xlnm.Print_Titles" localSheetId="0">'纪委'!$1:$2</definedName>
    <definedName name="_xlnm.Print_Titles" localSheetId="6">'经合局'!$1:$2</definedName>
    <definedName name="_xlnm.Print_Titles" localSheetId="3">'科协'!$1:$2</definedName>
    <definedName name="_xlnm.Print_Titles" localSheetId="5">'审计局'!$1:$2</definedName>
    <definedName name="_xlnm.Print_Titles" localSheetId="7">'职业技术学院'!$1:$2</definedName>
  </definedNames>
  <calcPr fullCalcOnLoad="1"/>
</workbook>
</file>

<file path=xl/sharedStrings.xml><?xml version="1.0" encoding="utf-8"?>
<sst xmlns="http://schemas.openxmlformats.org/spreadsheetml/2006/main" count="398" uniqueCount="190">
  <si>
    <t>序号</t>
  </si>
  <si>
    <t>姓名</t>
  </si>
  <si>
    <t>现工作单位及职务</t>
  </si>
  <si>
    <t>性别</t>
  </si>
  <si>
    <t>民族</t>
  </si>
  <si>
    <t>学历学位</t>
  </si>
  <si>
    <t>出生年月</t>
  </si>
  <si>
    <t>参加工作时间</t>
  </si>
  <si>
    <t>报考职位</t>
  </si>
  <si>
    <t>男</t>
  </si>
  <si>
    <t>回</t>
  </si>
  <si>
    <t>女</t>
  </si>
  <si>
    <t>汉</t>
  </si>
  <si>
    <t>在职大学</t>
  </si>
  <si>
    <t>中卫市海原县政府办公室副主任科员</t>
  </si>
  <si>
    <t>硕士研究生</t>
  </si>
  <si>
    <t>固原市民族职业技术学院院长</t>
  </si>
  <si>
    <t>宁夏党校研究生</t>
  </si>
  <si>
    <t>谢灵冬</t>
  </si>
  <si>
    <t>固原市中医院副院长</t>
  </si>
  <si>
    <t>王生尧</t>
  </si>
  <si>
    <t>固原市人力资源和社会保障局副局长</t>
  </si>
  <si>
    <t>固原市纪委执法监督室主任</t>
  </si>
  <si>
    <t>张  明</t>
  </si>
  <si>
    <t>张  杰</t>
  </si>
  <si>
    <t>固原扶贫发展试验区党政办公室主任</t>
  </si>
  <si>
    <t>固原市政府办公室外事侨务科科长</t>
  </si>
  <si>
    <t>田  力</t>
  </si>
  <si>
    <t>任  伟</t>
  </si>
  <si>
    <t>固原市公共资源交易中心主任科员</t>
  </si>
  <si>
    <t>固原市教育局职业与成人教育科科长</t>
  </si>
  <si>
    <t>大学学士</t>
  </si>
  <si>
    <t>固原市工业和信息化局办公室主任</t>
  </si>
  <si>
    <t>固原市政府教育督导室办公室主任</t>
  </si>
  <si>
    <t>固原市纪委监察局主任科员</t>
  </si>
  <si>
    <t>杨  军</t>
  </si>
  <si>
    <t>共青团固原市委工农青年部部长</t>
  </si>
  <si>
    <t>市政府督查室主任</t>
  </si>
  <si>
    <t>市委组织部干部二科科长</t>
  </si>
  <si>
    <t>邵春霞</t>
  </si>
  <si>
    <t>固原市政府信息中心主任</t>
  </si>
  <si>
    <t>大学</t>
  </si>
  <si>
    <t>李维奇</t>
  </si>
  <si>
    <t>固原市社会保险事业管理局会计</t>
  </si>
  <si>
    <t>固原市林业局办公室主任</t>
  </si>
  <si>
    <t>固原市发展和改革委员会主任科员</t>
  </si>
  <si>
    <t>满</t>
  </si>
  <si>
    <t>2001.10</t>
  </si>
  <si>
    <t>樊振勇</t>
  </si>
  <si>
    <t>原州区政府办副主任</t>
  </si>
  <si>
    <t>杨宏伟</t>
  </si>
  <si>
    <t>1978.09</t>
  </si>
  <si>
    <t>王仲霞</t>
  </si>
  <si>
    <t>刘志坚</t>
  </si>
  <si>
    <t>原州区财政局预算股股长（会计师）</t>
  </si>
  <si>
    <t>1979.02</t>
  </si>
  <si>
    <t>2000.12</t>
  </si>
  <si>
    <t>女</t>
  </si>
  <si>
    <t>在职大学</t>
  </si>
  <si>
    <t>男</t>
  </si>
  <si>
    <t>鲜瑞芳</t>
  </si>
  <si>
    <t>西吉县兴平乡党委副书记、乡长</t>
  </si>
  <si>
    <t>宁夏党校研究生</t>
  </si>
  <si>
    <t>固原市委督查室副主任</t>
  </si>
  <si>
    <t>固原市科学技术协会副主席</t>
  </si>
  <si>
    <t>陈  伟</t>
  </si>
  <si>
    <t>隆德县观庄乡人民政府副乡长</t>
  </si>
  <si>
    <t>李颖第</t>
  </si>
  <si>
    <t>隆德县纪委常委、办公室主任</t>
  </si>
  <si>
    <t>柳雍昌</t>
  </si>
  <si>
    <t>国家统计局隆德调查队科员</t>
  </si>
  <si>
    <t>硕士研究生</t>
  </si>
  <si>
    <t>固原市委督查室副主任</t>
  </si>
  <si>
    <t>固原市审计局副局长</t>
  </si>
  <si>
    <t>杨晓曦</t>
  </si>
  <si>
    <t>共青团彭阳县委员会书记</t>
  </si>
  <si>
    <t>固原市经济技术合作局副局长</t>
  </si>
  <si>
    <t>宁夏圆德慈善产业园管委会办公室主任</t>
  </si>
  <si>
    <t>1999.09</t>
  </si>
  <si>
    <t>原州区委组织部党代表联络办公室主任</t>
  </si>
  <si>
    <t>中央党校大学</t>
  </si>
  <si>
    <t>原州区水务局三营水利工作站经济师</t>
  </si>
  <si>
    <t>大学
学士</t>
  </si>
  <si>
    <t>魏长军</t>
  </si>
  <si>
    <t>黄  慧</t>
  </si>
  <si>
    <t>Y14-002</t>
  </si>
  <si>
    <t>Y14-003</t>
  </si>
  <si>
    <t>Y14-006</t>
  </si>
  <si>
    <t>Y14-007</t>
  </si>
  <si>
    <t>Y14-009</t>
  </si>
  <si>
    <t>D14-001</t>
  </si>
  <si>
    <t>D14-002</t>
  </si>
  <si>
    <t>D14-004</t>
  </si>
  <si>
    <t>D14-006</t>
  </si>
  <si>
    <t>D14-015</t>
  </si>
  <si>
    <t>D14-016</t>
  </si>
  <si>
    <t>D14-017</t>
  </si>
  <si>
    <t>D14-020</t>
  </si>
  <si>
    <t>D14-021</t>
  </si>
  <si>
    <t>D14-023</t>
  </si>
  <si>
    <t>D14-032</t>
  </si>
  <si>
    <t>D14-037</t>
  </si>
  <si>
    <t>D14-040</t>
  </si>
  <si>
    <t>D14-044</t>
  </si>
  <si>
    <t>D14-045</t>
  </si>
  <si>
    <t>D14-047</t>
  </si>
  <si>
    <t>D14-048</t>
  </si>
  <si>
    <t>D14-050</t>
  </si>
  <si>
    <t>D14-056</t>
  </si>
  <si>
    <t>D14-061</t>
  </si>
  <si>
    <t>J14-002</t>
  </si>
  <si>
    <t>J14-003</t>
  </si>
  <si>
    <t>J14-005</t>
  </si>
  <si>
    <t>J14-006</t>
  </si>
  <si>
    <t>J14-007</t>
  </si>
  <si>
    <t>J14-012</t>
  </si>
  <si>
    <t>J14-014</t>
  </si>
  <si>
    <t>J14-018</t>
  </si>
  <si>
    <t>J14-020</t>
  </si>
  <si>
    <t>J14-021</t>
  </si>
  <si>
    <t>G14-001</t>
  </si>
  <si>
    <t>G14-002</t>
  </si>
  <si>
    <t>G14-003</t>
  </si>
  <si>
    <t>G14-004</t>
  </si>
  <si>
    <t>G14-005</t>
  </si>
  <si>
    <t>准考证号</t>
  </si>
  <si>
    <t>笔试成绩</t>
  </si>
  <si>
    <t>资历量化成绩</t>
  </si>
  <si>
    <t>准考证号</t>
  </si>
  <si>
    <t>笔试成绩</t>
  </si>
  <si>
    <t>资历量化成绩</t>
  </si>
  <si>
    <t>准考证号</t>
  </si>
  <si>
    <t>笔试成绩</t>
  </si>
  <si>
    <t>资历量化成绩</t>
  </si>
  <si>
    <t>准考证号</t>
  </si>
  <si>
    <t>笔试成绩</t>
  </si>
  <si>
    <t>资历量化成绩</t>
  </si>
  <si>
    <t>固原市政府办公室综合科科长</t>
  </si>
  <si>
    <t>大学硕士学位</t>
  </si>
  <si>
    <t>马德功</t>
  </si>
  <si>
    <t>李小勇</t>
  </si>
  <si>
    <t>拜春晖</t>
  </si>
  <si>
    <t>固原市委办公室秘书二科科长</t>
  </si>
  <si>
    <t>祁应楠</t>
  </si>
  <si>
    <t>宁夏师范学院数学与计算机科学学院党总支副书记</t>
  </si>
  <si>
    <t>在职大学硕士学位</t>
  </si>
  <si>
    <t>固原市档案局（馆）副局（馆）长</t>
  </si>
  <si>
    <t>吴安稳</t>
  </si>
  <si>
    <t>固原市计划生育指导中心副主任</t>
  </si>
  <si>
    <t>张小荣</t>
  </si>
  <si>
    <t>薛国虎</t>
  </si>
  <si>
    <t>杨成凤</t>
  </si>
  <si>
    <t>固原市卫生局基本药物政策与药械购配管理科科长</t>
  </si>
  <si>
    <t>固原市科学技术协会副主席</t>
  </si>
  <si>
    <t>固原一中教师</t>
  </si>
  <si>
    <t>马丽燕</t>
  </si>
  <si>
    <t>固原市扶贫开发办公室副主任</t>
  </si>
  <si>
    <t>李兴民</t>
  </si>
  <si>
    <t>固原市城市公用事业管理所副所长</t>
  </si>
  <si>
    <t>张新宇</t>
  </si>
  <si>
    <t>杨蕃林</t>
  </si>
  <si>
    <t>固原市人才交流中心副主任、高级经济师</t>
  </si>
  <si>
    <t>赫金贵</t>
  </si>
  <si>
    <t>自治区人力资源社会保障厅自主择业办综合科科长</t>
  </si>
  <si>
    <t>马勇强</t>
  </si>
  <si>
    <t>准考证号</t>
  </si>
  <si>
    <t>笔试成绩</t>
  </si>
  <si>
    <t>资历量化成绩</t>
  </si>
  <si>
    <t>准考证号</t>
  </si>
  <si>
    <t>笔试成绩</t>
  </si>
  <si>
    <t>资历量化成绩</t>
  </si>
  <si>
    <t>小计</t>
  </si>
  <si>
    <t>黄永存</t>
  </si>
  <si>
    <t>自治区人力资源保障厅副处级干部</t>
  </si>
  <si>
    <t>李育龙</t>
  </si>
  <si>
    <t>市委组织部干部一科科长</t>
  </si>
  <si>
    <t>陈  昊</t>
  </si>
  <si>
    <t>张守忠</t>
  </si>
  <si>
    <t>回</t>
  </si>
  <si>
    <t>王必强</t>
  </si>
  <si>
    <t>泾源县香水镇畜牧兽医工作站站长</t>
  </si>
  <si>
    <t>男</t>
  </si>
  <si>
    <t>汉</t>
  </si>
  <si>
    <t>胡秀清</t>
  </si>
  <si>
    <t>泾源县人民检察院党组成员、办公室主任</t>
  </si>
  <si>
    <t>男</t>
  </si>
  <si>
    <t>回</t>
  </si>
  <si>
    <t>在职大学</t>
  </si>
  <si>
    <t>固原市纪委执法监督室主任</t>
  </si>
  <si>
    <t>2013年固原市公开选拔处级领导干部进入面试人员名册</t>
  </si>
</sst>
</file>

<file path=xl/styles.xml><?xml version="1.0" encoding="utf-8"?>
<styleSheet xmlns="http://schemas.openxmlformats.org/spreadsheetml/2006/main">
  <numFmts count="6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0.00_ "/>
    <numFmt numFmtId="191" formatCode="0_);[Red]\(0\)"/>
    <numFmt numFmtId="192" formatCode="yy"/>
    <numFmt numFmtId="193" formatCode="yyyy\.m"/>
    <numFmt numFmtId="194" formatCode="#,##0;\(#,##0\)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\$#,##0.00;\(\$#,##0.00\)"/>
    <numFmt numFmtId="198" formatCode="\$#,##0;\(\$#,##0\)"/>
    <numFmt numFmtId="199" formatCode="#,##0.0_);\(#,##0.0\)"/>
    <numFmt numFmtId="200" formatCode="&quot;$&quot;#,##0_);[Red]\(&quot;$&quot;#,##0\)"/>
    <numFmt numFmtId="201" formatCode="&quot;$&quot;#,##0.00_);[Red]\(&quot;$&quot;#,##0.00\)"/>
    <numFmt numFmtId="202" formatCode="&quot;$&quot;\ #,##0.00_-;[Red]&quot;$&quot;\ #,##0.00\-"/>
    <numFmt numFmtId="203" formatCode="&quot;$&quot;\ #,##0_-;[Red]&quot;$&quot;\ #,##0\-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yy\.mm\.dd"/>
    <numFmt numFmtId="207" formatCode="0.0_ "/>
    <numFmt numFmtId="208" formatCode="0.00;_堀"/>
    <numFmt numFmtId="209" formatCode="_ &quot;￥&quot;* #,##0.00_ ;_ &quot;￥&quot;* \-#,##0.00_ ;_ &quot;￥&quot;* \-??_ ;_ @_ "/>
    <numFmt numFmtId="210" formatCode="_ &quot;￥&quot;* #,##0_ ;_ &quot;￥&quot;* \-#,##0_ ;_ &quot;￥&quot;* \-_ ;_ @_ "/>
    <numFmt numFmtId="211" formatCode="0_ "/>
    <numFmt numFmtId="212" formatCode="0_ ;;"/>
    <numFmt numFmtId="213" formatCode="mmm/yyyy"/>
    <numFmt numFmtId="214" formatCode="000000"/>
    <numFmt numFmtId="215" formatCode="&quot;$&quot;#,##0_);\(&quot;$&quot;#,##0\)"/>
    <numFmt numFmtId="216" formatCode="&quot;$&quot;#,##0.00_);\(&quot;$&quot;#,##0.00\)"/>
    <numFmt numFmtId="217" formatCode="&quot;是&quot;;&quot;是&quot;;&quot;否&quot;"/>
    <numFmt numFmtId="218" formatCode="&quot;真&quot;;&quot;真&quot;;&quot;假&quot;"/>
    <numFmt numFmtId="219" formatCode="&quot;开&quot;;&quot;开&quot;;&quot;关&quot;"/>
    <numFmt numFmtId="220" formatCode="0.0"/>
    <numFmt numFmtId="221" formatCode="0.000"/>
    <numFmt numFmtId="222" formatCode="0.000_ "/>
    <numFmt numFmtId="223" formatCode="0.0000_ "/>
    <numFmt numFmtId="224" formatCode="#,##0.00_ "/>
    <numFmt numFmtId="225" formatCode="0.000_);\(0.000\)"/>
    <numFmt numFmtId="226" formatCode="0.000_);[Red]\(0.000\)"/>
    <numFmt numFmtId="227" formatCode="0.0%"/>
  </numFmts>
  <fonts count="6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8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u val="single"/>
      <sz val="15.6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u val="single"/>
      <sz val="15.6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9" fontId="9" fillId="0" borderId="0" applyFont="0" applyFill="0" applyBorder="0" applyAlignment="0" applyProtection="0"/>
    <xf numFmtId="0" fontId="8" fillId="0" borderId="0">
      <alignment/>
      <protection/>
    </xf>
    <xf numFmtId="49" fontId="9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7" fillId="0" borderId="0">
      <alignment/>
      <protection locked="0"/>
    </xf>
    <xf numFmtId="0" fontId="11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1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1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32" borderId="0" applyNumberFormat="0" applyBorder="0" applyAlignment="0" applyProtection="0"/>
    <xf numFmtId="0" fontId="11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8" fillId="36" borderId="2" applyNumberFormat="0" applyAlignment="0" applyProtection="0"/>
    <xf numFmtId="41" fontId="9" fillId="0" borderId="0" applyFont="0" applyFill="0" applyBorder="0" applyAlignment="0" applyProtection="0"/>
    <xf numFmtId="194" fontId="2" fillId="0" borderId="0">
      <alignment/>
      <protection/>
    </xf>
    <xf numFmtId="43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2" fillId="0" borderId="0">
      <alignment/>
      <protection/>
    </xf>
    <xf numFmtId="15" fontId="21" fillId="0" borderId="0">
      <alignment/>
      <protection/>
    </xf>
    <xf numFmtId="198" fontId="2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199" fontId="30" fillId="37" borderId="0">
      <alignment/>
      <protection/>
    </xf>
    <xf numFmtId="0" fontId="31" fillId="0" borderId="9" applyNumberFormat="0" applyFill="0" applyAlignment="0" applyProtection="0"/>
    <xf numFmtId="199" fontId="32" fillId="38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2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33" fillId="12" borderId="0" applyNumberFormat="0" applyBorder="0" applyAlignment="0" applyProtection="0"/>
    <xf numFmtId="0" fontId="2" fillId="0" borderId="0">
      <alignment/>
      <protection/>
    </xf>
    <xf numFmtId="37" fontId="34" fillId="0" borderId="0">
      <alignment/>
      <protection/>
    </xf>
    <xf numFmtId="203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4" borderId="10" applyNumberFormat="0" applyFon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9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9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9" borderId="0" applyNumberFormat="0" applyFont="0" applyBorder="0" applyAlignment="0" applyProtection="0"/>
    <xf numFmtId="0" fontId="37" fillId="40" borderId="13">
      <alignment/>
      <protection locked="0"/>
    </xf>
    <xf numFmtId="0" fontId="38" fillId="0" borderId="0">
      <alignment/>
      <protection/>
    </xf>
    <xf numFmtId="0" fontId="37" fillId="40" borderId="13">
      <alignment/>
      <protection locked="0"/>
    </xf>
    <xf numFmtId="0" fontId="37" fillId="40" borderId="13">
      <alignment/>
      <protection locked="0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9" fillId="0" borderId="15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7" fillId="0" borderId="18" applyNumberFormat="0" applyFill="0" applyProtection="0">
      <alignment horizontal="center"/>
    </xf>
    <xf numFmtId="0" fontId="16" fillId="7" borderId="0" applyNumberFormat="0" applyBorder="0" applyAlignment="0" applyProtection="0"/>
    <xf numFmtId="0" fontId="48" fillId="4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9" fillId="7" borderId="0" applyNumberFormat="0" applyBorder="0" applyAlignment="0" applyProtection="0"/>
    <xf numFmtId="0" fontId="16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53" fillId="2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8" borderId="0" applyNumberFormat="0" applyBorder="0" applyAlignment="0" applyProtection="0"/>
    <xf numFmtId="0" fontId="40" fillId="0" borderId="1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0" borderId="1" applyNumberFormat="0" applyAlignment="0" applyProtection="0"/>
    <xf numFmtId="0" fontId="55" fillId="36" borderId="2" applyNumberFormat="0" applyAlignment="0" applyProtection="0"/>
    <xf numFmtId="0" fontId="22" fillId="0" borderId="0" applyNumberFormat="0" applyFill="0" applyBorder="0" applyAlignment="0" applyProtection="0"/>
    <xf numFmtId="0" fontId="47" fillId="0" borderId="18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33" borderId="0" applyNumberFormat="0" applyBorder="0" applyAlignment="0" applyProtection="0"/>
    <xf numFmtId="206" fontId="9" fillId="0" borderId="18" applyFill="0" applyProtection="0">
      <alignment horizontal="right"/>
    </xf>
    <xf numFmtId="0" fontId="9" fillId="0" borderId="15" applyNumberFormat="0" applyFill="0" applyProtection="0">
      <alignment horizontal="left"/>
    </xf>
    <xf numFmtId="0" fontId="33" fillId="12" borderId="0" applyNumberFormat="0" applyBorder="0" applyAlignment="0" applyProtection="0"/>
    <xf numFmtId="0" fontId="35" fillId="10" borderId="11" applyNumberFormat="0" applyAlignment="0" applyProtection="0"/>
    <xf numFmtId="0" fontId="29" fillId="3" borderId="1" applyNumberFormat="0" applyAlignment="0" applyProtection="0"/>
    <xf numFmtId="1" fontId="9" fillId="0" borderId="18" applyFill="0" applyProtection="0">
      <alignment horizontal="center"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21" fillId="0" borderId="0">
      <alignment/>
      <protection/>
    </xf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0" fillId="4" borderId="10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90" fontId="3" fillId="0" borderId="8" xfId="0" applyNumberFormat="1" applyFont="1" applyBorder="1" applyAlignment="1">
      <alignment horizontal="center" vertical="center" wrapText="1"/>
    </xf>
    <xf numFmtId="0" fontId="9" fillId="0" borderId="0" xfId="135">
      <alignment/>
      <protection/>
    </xf>
    <xf numFmtId="0" fontId="9" fillId="8" borderId="0" xfId="135" applyFill="1">
      <alignment/>
      <protection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8" xfId="0" applyBorder="1" applyAlignment="1">
      <alignment horizontal="center" vertical="center"/>
    </xf>
    <xf numFmtId="0" fontId="58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vertical="center" wrapText="1"/>
    </xf>
    <xf numFmtId="190" fontId="58" fillId="0" borderId="8" xfId="0" applyNumberFormat="1" applyFont="1" applyBorder="1" applyAlignment="1">
      <alignment horizontal="center" vertical="center" wrapText="1"/>
    </xf>
    <xf numFmtId="49" fontId="58" fillId="0" borderId="8" xfId="0" applyNumberFormat="1" applyFont="1" applyBorder="1" applyAlignment="1">
      <alignment horizontal="center" vertical="center" wrapText="1"/>
    </xf>
    <xf numFmtId="0" fontId="58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8" fillId="0" borderId="8" xfId="0" applyFont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/>
    </xf>
    <xf numFmtId="49" fontId="58" fillId="0" borderId="8" xfId="0" applyNumberFormat="1" applyFont="1" applyBorder="1" applyAlignment="1">
      <alignment horizontal="center" vertical="center"/>
    </xf>
    <xf numFmtId="188" fontId="58" fillId="0" borderId="8" xfId="0" applyNumberFormat="1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left" vertical="center" wrapText="1"/>
    </xf>
    <xf numFmtId="49" fontId="59" fillId="0" borderId="8" xfId="0" applyNumberFormat="1" applyFont="1" applyBorder="1" applyAlignment="1">
      <alignment horizontal="center" vertical="center" wrapText="1"/>
    </xf>
    <xf numFmtId="0" fontId="59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9" fillId="0" borderId="8" xfId="0" applyFont="1" applyBorder="1" applyAlignment="1">
      <alignment vertical="center" wrapText="1"/>
    </xf>
    <xf numFmtId="190" fontId="59" fillId="0" borderId="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Book1_2_Book1" xfId="20"/>
    <cellStyle name="_Book1_3" xfId="21"/>
    <cellStyle name="_Book1_Book1" xfId="22"/>
    <cellStyle name="_ET_STYLE_NoName_00_" xfId="23"/>
    <cellStyle name="_ET_STYLE_NoName_00__Book1" xfId="24"/>
    <cellStyle name="_ET_STYLE_NoName_00__Book1_1" xfId="25"/>
    <cellStyle name="_ET_STYLE_NoName_00__Sheet3" xfId="26"/>
    <cellStyle name="_弱电系统设备配置报价清单" xfId="27"/>
    <cellStyle name="0,0&#13;&#10;NA&#13;&#10;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强调文字颜色 1" xfId="35"/>
    <cellStyle name="20% - 强调文字颜色 2" xfId="36"/>
    <cellStyle name="20% - 强调文字颜色 3" xfId="37"/>
    <cellStyle name="20% - 强调文字颜色 4" xfId="38"/>
    <cellStyle name="20% - 强调文字颜色 5" xfId="39"/>
    <cellStyle name="20% - 强调文字颜色 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强调文字颜色 1" xfId="47"/>
    <cellStyle name="40% - 强调文字颜色 2" xfId="48"/>
    <cellStyle name="40% - 强调文字颜色 3" xfId="49"/>
    <cellStyle name="40% - 强调文字颜色 4" xfId="50"/>
    <cellStyle name="40% - 强调文字颜色 5" xfId="51"/>
    <cellStyle name="40% - 强调文字颜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2" xfId="60"/>
    <cellStyle name="60% - 强调文字颜色 3" xfId="61"/>
    <cellStyle name="60% - 强调文字颜色 4" xfId="62"/>
    <cellStyle name="60% - 强调文字颜色 5" xfId="63"/>
    <cellStyle name="60% - 强调文字颜色 6" xfId="64"/>
    <cellStyle name="6mal" xfId="65"/>
    <cellStyle name="Accent1" xfId="66"/>
    <cellStyle name="Accent1 - 20%" xfId="67"/>
    <cellStyle name="Accent1 - 40%" xfId="68"/>
    <cellStyle name="Accent1 - 60%" xfId="69"/>
    <cellStyle name="Accent1_Book1" xfId="70"/>
    <cellStyle name="Accent2" xfId="71"/>
    <cellStyle name="Accent2 - 20%" xfId="72"/>
    <cellStyle name="Accent2 - 40%" xfId="73"/>
    <cellStyle name="Accent2 - 60%" xfId="74"/>
    <cellStyle name="Accent2_Book1" xfId="75"/>
    <cellStyle name="Accent3" xfId="76"/>
    <cellStyle name="Accent3 - 20%" xfId="77"/>
    <cellStyle name="Accent3 - 40%" xfId="78"/>
    <cellStyle name="Accent3 - 60%" xfId="79"/>
    <cellStyle name="Accent3_Book1" xfId="80"/>
    <cellStyle name="Accent4" xfId="81"/>
    <cellStyle name="Accent4 - 20%" xfId="82"/>
    <cellStyle name="Accent4 - 40%" xfId="83"/>
    <cellStyle name="Accent4 - 60%" xfId="84"/>
    <cellStyle name="Accent4_Book1" xfId="85"/>
    <cellStyle name="Accent5" xfId="86"/>
    <cellStyle name="Accent5 - 20%" xfId="87"/>
    <cellStyle name="Accent5 - 40%" xfId="88"/>
    <cellStyle name="Accent5 - 60%" xfId="89"/>
    <cellStyle name="Accent5_Book1" xfId="90"/>
    <cellStyle name="Accent6" xfId="91"/>
    <cellStyle name="Accent6 - 20%" xfId="92"/>
    <cellStyle name="Accent6 - 40%" xfId="93"/>
    <cellStyle name="Accent6 - 60%" xfId="94"/>
    <cellStyle name="Accent6_Book1" xfId="95"/>
    <cellStyle name="args.style" xfId="96"/>
    <cellStyle name="Bad" xfId="97"/>
    <cellStyle name="Calculation" xfId="98"/>
    <cellStyle name="Check Cell" xfId="99"/>
    <cellStyle name="Comma [0]_!!!GO" xfId="100"/>
    <cellStyle name="comma zerodec" xfId="101"/>
    <cellStyle name="Comma_!!!GO" xfId="102"/>
    <cellStyle name="Currency [0]_!!!GO" xfId="103"/>
    <cellStyle name="Currency_!!!GO" xfId="104"/>
    <cellStyle name="Currency1" xfId="105"/>
    <cellStyle name="Date" xfId="106"/>
    <cellStyle name="Dollar (zero dec)" xfId="107"/>
    <cellStyle name="Explanatory Text" xfId="108"/>
    <cellStyle name="Good" xfId="109"/>
    <cellStyle name="Grey" xfId="110"/>
    <cellStyle name="Header1" xfId="111"/>
    <cellStyle name="Header2" xfId="112"/>
    <cellStyle name="Heading 1" xfId="113"/>
    <cellStyle name="Heading 2" xfId="114"/>
    <cellStyle name="Heading 3" xfId="115"/>
    <cellStyle name="Heading 4" xfId="116"/>
    <cellStyle name="Input" xfId="117"/>
    <cellStyle name="Input [yellow]" xfId="118"/>
    <cellStyle name="Input Cells" xfId="119"/>
    <cellStyle name="Linked Cell" xfId="120"/>
    <cellStyle name="Linked Cells" xfId="121"/>
    <cellStyle name="Millares [0]_96 Risk" xfId="122"/>
    <cellStyle name="Millares_96 Risk" xfId="123"/>
    <cellStyle name="Milliers [0]_!!!GO" xfId="124"/>
    <cellStyle name="Milliers_!!!GO" xfId="125"/>
    <cellStyle name="Moneda [0]_96 Risk" xfId="126"/>
    <cellStyle name="Moneda_96 Risk" xfId="127"/>
    <cellStyle name="Mon閠aire [0]_!!!GO" xfId="128"/>
    <cellStyle name="Mon閠aire_!!!GO" xfId="129"/>
    <cellStyle name="Neutral" xfId="130"/>
    <cellStyle name="New Times Roman" xfId="131"/>
    <cellStyle name="no dec" xfId="132"/>
    <cellStyle name="Normal - Style1" xfId="133"/>
    <cellStyle name="Normal_!!!GO" xfId="134"/>
    <cellStyle name="Normal_Book1" xfId="135"/>
    <cellStyle name="Note" xfId="136"/>
    <cellStyle name="Output" xfId="137"/>
    <cellStyle name="per.style" xfId="138"/>
    <cellStyle name="Percent [2]" xfId="139"/>
    <cellStyle name="Percent_!!!GO" xfId="140"/>
    <cellStyle name="Pourcentage_pldt" xfId="141"/>
    <cellStyle name="PSChar" xfId="142"/>
    <cellStyle name="PSDate" xfId="143"/>
    <cellStyle name="PSDec" xfId="144"/>
    <cellStyle name="PSHeading" xfId="145"/>
    <cellStyle name="PSInt" xfId="146"/>
    <cellStyle name="PSSpacer" xfId="147"/>
    <cellStyle name="sstot" xfId="148"/>
    <cellStyle name="Standard_AREAS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_Book1" xfId="164"/>
    <cellStyle name="标题1" xfId="165"/>
    <cellStyle name="表标题" xfId="166"/>
    <cellStyle name="部门" xfId="167"/>
    <cellStyle name="差" xfId="168"/>
    <cellStyle name="差_Book1" xfId="169"/>
    <cellStyle name="差_Book1_1" xfId="170"/>
    <cellStyle name="差_Book1_Book1" xfId="171"/>
    <cellStyle name="差_Sheet1" xfId="172"/>
    <cellStyle name="差_Sheet2" xfId="173"/>
    <cellStyle name="差_临时工" xfId="174"/>
    <cellStyle name="常规 2" xfId="175"/>
    <cellStyle name="常规 2 5" xfId="176"/>
    <cellStyle name="Hyperlink" xfId="177"/>
    <cellStyle name="分级显示列_1_Book1" xfId="178"/>
    <cellStyle name="分级显示行_1_Book1" xfId="179"/>
    <cellStyle name="好" xfId="180"/>
    <cellStyle name="好_Book1" xfId="181"/>
    <cellStyle name="好_Book1_1" xfId="182"/>
    <cellStyle name="好_Book1_Book1" xfId="183"/>
    <cellStyle name="好_Sheet1" xfId="184"/>
    <cellStyle name="好_Sheet2" xfId="185"/>
    <cellStyle name="好_临时工" xfId="186"/>
    <cellStyle name="汇总" xfId="187"/>
    <cellStyle name="Currency" xfId="188"/>
    <cellStyle name="Currency [0]" xfId="189"/>
    <cellStyle name="计算" xfId="190"/>
    <cellStyle name="检查单元格" xfId="191"/>
    <cellStyle name="解释性文本" xfId="192"/>
    <cellStyle name="借出原因" xfId="193"/>
    <cellStyle name="警告文本" xfId="194"/>
    <cellStyle name="链接单元格" xfId="195"/>
    <cellStyle name="普通_laroux" xfId="196"/>
    <cellStyle name="千分位[0]_laroux" xfId="197"/>
    <cellStyle name="千分位_laroux" xfId="198"/>
    <cellStyle name="千位[0]_ 方正PC" xfId="199"/>
    <cellStyle name="千位_ 方正PC" xfId="200"/>
    <cellStyle name="Comma" xfId="201"/>
    <cellStyle name="Comma [0]" xfId="202"/>
    <cellStyle name="强调 1" xfId="203"/>
    <cellStyle name="强调 2" xfId="204"/>
    <cellStyle name="强调 3" xfId="205"/>
    <cellStyle name="强调文字颜色 1" xfId="206"/>
    <cellStyle name="强调文字颜色 2" xfId="207"/>
    <cellStyle name="强调文字颜色 3" xfId="208"/>
    <cellStyle name="强调文字颜色 4" xfId="209"/>
    <cellStyle name="强调文字颜色 5" xfId="210"/>
    <cellStyle name="强调文字颜色 6" xfId="211"/>
    <cellStyle name="日期" xfId="212"/>
    <cellStyle name="商品名称" xfId="213"/>
    <cellStyle name="适中" xfId="214"/>
    <cellStyle name="输出" xfId="215"/>
    <cellStyle name="输入" xfId="216"/>
    <cellStyle name="数量" xfId="217"/>
    <cellStyle name="样式 1" xfId="218"/>
    <cellStyle name="Followed Hyperlink" xfId="219"/>
    <cellStyle name="昗弨_Pacific Region P&amp;L" xfId="220"/>
    <cellStyle name="寘嬫愗傝 [0.00]_Region Orders (2)" xfId="221"/>
    <cellStyle name="寘嬫愗傝_Region Orders (2)" xfId="222"/>
    <cellStyle name="注释" xfId="2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4.37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2" width="8.375" style="1" customWidth="1"/>
    <col min="13" max="16384" width="9.00390625" style="1" customWidth="1"/>
  </cols>
  <sheetData>
    <row r="1" spans="1:13" s="3" customFormat="1" ht="39.7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125</v>
      </c>
      <c r="K2" s="4" t="s">
        <v>126</v>
      </c>
      <c r="L2" s="4" t="s">
        <v>127</v>
      </c>
      <c r="M2" s="11" t="s">
        <v>171</v>
      </c>
    </row>
    <row r="3" spans="1:13" s="18" customFormat="1" ht="30" customHeight="1">
      <c r="A3" s="12">
        <v>1</v>
      </c>
      <c r="B3" s="12" t="s">
        <v>35</v>
      </c>
      <c r="C3" s="13" t="s">
        <v>38</v>
      </c>
      <c r="D3" s="12" t="s">
        <v>9</v>
      </c>
      <c r="E3" s="12" t="s">
        <v>12</v>
      </c>
      <c r="F3" s="12" t="s">
        <v>13</v>
      </c>
      <c r="G3" s="14">
        <v>1977.06</v>
      </c>
      <c r="H3" s="14">
        <v>2000.07</v>
      </c>
      <c r="I3" s="12" t="s">
        <v>22</v>
      </c>
      <c r="J3" s="15" t="s">
        <v>93</v>
      </c>
      <c r="K3" s="16">
        <v>62.5</v>
      </c>
      <c r="L3" s="17">
        <v>2.2</v>
      </c>
      <c r="M3" s="17">
        <f>L3+K3</f>
        <v>64.7</v>
      </c>
    </row>
    <row r="4" spans="1:13" s="28" customFormat="1" ht="30" customHeight="1">
      <c r="A4" s="23">
        <v>2</v>
      </c>
      <c r="B4" s="23" t="s">
        <v>183</v>
      </c>
      <c r="C4" s="24" t="s">
        <v>184</v>
      </c>
      <c r="D4" s="23" t="s">
        <v>185</v>
      </c>
      <c r="E4" s="23" t="s">
        <v>186</v>
      </c>
      <c r="F4" s="23" t="s">
        <v>187</v>
      </c>
      <c r="G4" s="23">
        <v>1978.07</v>
      </c>
      <c r="H4" s="23">
        <v>2004.12</v>
      </c>
      <c r="I4" s="23" t="s">
        <v>188</v>
      </c>
      <c r="J4" s="25" t="s">
        <v>94</v>
      </c>
      <c r="K4" s="26">
        <v>58.5</v>
      </c>
      <c r="L4" s="27">
        <v>1.6</v>
      </c>
      <c r="M4" s="27">
        <f>L4+K4</f>
        <v>60.1</v>
      </c>
    </row>
    <row r="5" spans="1:13" s="18" customFormat="1" ht="30" customHeight="1">
      <c r="A5" s="12">
        <v>3</v>
      </c>
      <c r="B5" s="12" t="s">
        <v>28</v>
      </c>
      <c r="C5" s="13" t="s">
        <v>137</v>
      </c>
      <c r="D5" s="12" t="s">
        <v>9</v>
      </c>
      <c r="E5" s="12" t="s">
        <v>12</v>
      </c>
      <c r="F5" s="12" t="s">
        <v>138</v>
      </c>
      <c r="G5" s="14">
        <v>1981.08</v>
      </c>
      <c r="H5" s="14">
        <v>2003.09</v>
      </c>
      <c r="I5" s="12" t="s">
        <v>22</v>
      </c>
      <c r="J5" s="15" t="s">
        <v>90</v>
      </c>
      <c r="K5" s="16">
        <v>57.5</v>
      </c>
      <c r="L5" s="17">
        <v>1.5</v>
      </c>
      <c r="M5" s="17">
        <f>L5+K5</f>
        <v>59</v>
      </c>
    </row>
    <row r="6" spans="1:13" s="18" customFormat="1" ht="30" customHeight="1">
      <c r="A6" s="12">
        <v>4</v>
      </c>
      <c r="B6" s="12" t="s">
        <v>139</v>
      </c>
      <c r="C6" s="13" t="s">
        <v>29</v>
      </c>
      <c r="D6" s="12" t="s">
        <v>9</v>
      </c>
      <c r="E6" s="12" t="s">
        <v>10</v>
      </c>
      <c r="F6" s="12" t="s">
        <v>13</v>
      </c>
      <c r="G6" s="14">
        <v>1977.07</v>
      </c>
      <c r="H6" s="14">
        <v>2000.09</v>
      </c>
      <c r="I6" s="12" t="s">
        <v>22</v>
      </c>
      <c r="J6" s="15" t="s">
        <v>91</v>
      </c>
      <c r="K6" s="16">
        <v>53.5</v>
      </c>
      <c r="L6" s="17">
        <v>1.8</v>
      </c>
      <c r="M6" s="17">
        <f>L6+K6</f>
        <v>55.3</v>
      </c>
    </row>
    <row r="7" spans="1:13" s="18" customFormat="1" ht="30" customHeight="1">
      <c r="A7" s="12">
        <v>5</v>
      </c>
      <c r="B7" s="12" t="s">
        <v>140</v>
      </c>
      <c r="C7" s="13" t="s">
        <v>34</v>
      </c>
      <c r="D7" s="12" t="s">
        <v>9</v>
      </c>
      <c r="E7" s="12" t="s">
        <v>12</v>
      </c>
      <c r="F7" s="12" t="s">
        <v>13</v>
      </c>
      <c r="G7" s="14">
        <v>1978.12</v>
      </c>
      <c r="H7" s="14">
        <v>2002.1</v>
      </c>
      <c r="I7" s="12" t="s">
        <v>22</v>
      </c>
      <c r="J7" s="15" t="s">
        <v>92</v>
      </c>
      <c r="K7" s="16">
        <v>49</v>
      </c>
      <c r="L7" s="17">
        <v>1.2</v>
      </c>
      <c r="M7" s="17">
        <f>L7+K7</f>
        <v>50.2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3" width="8.25390625" style="1" customWidth="1"/>
    <col min="14" max="16384" width="9.00390625" style="1" customWidth="1"/>
  </cols>
  <sheetData>
    <row r="1" spans="1:13" s="3" customFormat="1" ht="39.7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128</v>
      </c>
      <c r="K2" s="4" t="s">
        <v>129</v>
      </c>
      <c r="L2" s="4" t="s">
        <v>130</v>
      </c>
      <c r="M2" s="11" t="s">
        <v>171</v>
      </c>
    </row>
    <row r="3" spans="1:13" s="18" customFormat="1" ht="30" customHeight="1">
      <c r="A3" s="12">
        <v>1</v>
      </c>
      <c r="B3" s="12" t="s">
        <v>141</v>
      </c>
      <c r="C3" s="13" t="s">
        <v>142</v>
      </c>
      <c r="D3" s="12" t="s">
        <v>9</v>
      </c>
      <c r="E3" s="12" t="s">
        <v>10</v>
      </c>
      <c r="F3" s="12" t="s">
        <v>31</v>
      </c>
      <c r="G3" s="14">
        <v>1978.03</v>
      </c>
      <c r="H3" s="14">
        <v>2001.01</v>
      </c>
      <c r="I3" s="12" t="s">
        <v>72</v>
      </c>
      <c r="J3" s="15" t="s">
        <v>95</v>
      </c>
      <c r="K3" s="16">
        <v>69.5</v>
      </c>
      <c r="L3" s="17">
        <v>2.1</v>
      </c>
      <c r="M3" s="17">
        <f>L3+K3</f>
        <v>71.6</v>
      </c>
    </row>
    <row r="4" spans="1:13" s="28" customFormat="1" ht="30" customHeight="1">
      <c r="A4" s="23">
        <v>2</v>
      </c>
      <c r="B4" s="23" t="s">
        <v>60</v>
      </c>
      <c r="C4" s="29" t="s">
        <v>61</v>
      </c>
      <c r="D4" s="23" t="s">
        <v>57</v>
      </c>
      <c r="E4" s="23" t="s">
        <v>178</v>
      </c>
      <c r="F4" s="23" t="s">
        <v>62</v>
      </c>
      <c r="G4" s="30">
        <v>1979.01</v>
      </c>
      <c r="H4" s="30">
        <v>2001.01</v>
      </c>
      <c r="I4" s="23" t="s">
        <v>63</v>
      </c>
      <c r="J4" s="25" t="s">
        <v>99</v>
      </c>
      <c r="K4" s="26">
        <v>53.5</v>
      </c>
      <c r="L4" s="27">
        <v>1.4</v>
      </c>
      <c r="M4" s="27">
        <f>L4+K4</f>
        <v>54.9</v>
      </c>
    </row>
    <row r="5" spans="1:13" s="18" customFormat="1" ht="30" customHeight="1">
      <c r="A5" s="12">
        <v>3</v>
      </c>
      <c r="B5" s="12" t="s">
        <v>143</v>
      </c>
      <c r="C5" s="13" t="s">
        <v>144</v>
      </c>
      <c r="D5" s="12" t="s">
        <v>9</v>
      </c>
      <c r="E5" s="12" t="s">
        <v>12</v>
      </c>
      <c r="F5" s="12" t="s">
        <v>145</v>
      </c>
      <c r="G5" s="14">
        <v>1978.11</v>
      </c>
      <c r="H5" s="14">
        <v>2000.09</v>
      </c>
      <c r="I5" s="12" t="s">
        <v>72</v>
      </c>
      <c r="J5" s="15" t="s">
        <v>96</v>
      </c>
      <c r="K5" s="16">
        <v>53.5</v>
      </c>
      <c r="L5" s="17">
        <v>1.2</v>
      </c>
      <c r="M5" s="17">
        <f>L5+K5</f>
        <v>54.7</v>
      </c>
    </row>
    <row r="6" spans="1:13" s="18" customFormat="1" ht="30" customHeight="1">
      <c r="A6" s="12">
        <v>4</v>
      </c>
      <c r="B6" s="20" t="s">
        <v>50</v>
      </c>
      <c r="C6" s="13" t="s">
        <v>77</v>
      </c>
      <c r="D6" s="20" t="s">
        <v>9</v>
      </c>
      <c r="E6" s="12" t="s">
        <v>12</v>
      </c>
      <c r="F6" s="12" t="s">
        <v>13</v>
      </c>
      <c r="G6" s="21" t="s">
        <v>51</v>
      </c>
      <c r="H6" s="21" t="s">
        <v>78</v>
      </c>
      <c r="I6" s="12" t="s">
        <v>72</v>
      </c>
      <c r="J6" s="15" t="s">
        <v>98</v>
      </c>
      <c r="K6" s="16">
        <v>47</v>
      </c>
      <c r="L6" s="17">
        <v>1.9</v>
      </c>
      <c r="M6" s="17">
        <f>L6+K6</f>
        <v>48.9</v>
      </c>
    </row>
    <row r="7" spans="1:13" s="18" customFormat="1" ht="30" customHeight="1">
      <c r="A7" s="12">
        <v>5</v>
      </c>
      <c r="B7" s="12" t="s">
        <v>48</v>
      </c>
      <c r="C7" s="13" t="s">
        <v>49</v>
      </c>
      <c r="D7" s="12" t="s">
        <v>9</v>
      </c>
      <c r="E7" s="12" t="s">
        <v>12</v>
      </c>
      <c r="F7" s="12" t="s">
        <v>13</v>
      </c>
      <c r="G7" s="14">
        <v>1978.01</v>
      </c>
      <c r="H7" s="14">
        <v>1999.07</v>
      </c>
      <c r="I7" s="12" t="s">
        <v>72</v>
      </c>
      <c r="J7" s="15" t="s">
        <v>97</v>
      </c>
      <c r="K7" s="16">
        <v>47</v>
      </c>
      <c r="L7" s="17">
        <v>1.6</v>
      </c>
      <c r="M7" s="17">
        <f>L7+K7</f>
        <v>48.6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3" width="8.00390625" style="1" customWidth="1"/>
    <col min="14" max="16384" width="9.00390625" style="1" customWidth="1"/>
  </cols>
  <sheetData>
    <row r="1" spans="1:13" s="3" customFormat="1" ht="39.7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131</v>
      </c>
      <c r="K2" s="4" t="s">
        <v>132</v>
      </c>
      <c r="L2" s="4" t="s">
        <v>133</v>
      </c>
      <c r="M2" s="11" t="s">
        <v>171</v>
      </c>
    </row>
    <row r="3" spans="1:13" s="18" customFormat="1" ht="30" customHeight="1">
      <c r="A3" s="12">
        <v>1</v>
      </c>
      <c r="B3" s="12" t="s">
        <v>67</v>
      </c>
      <c r="C3" s="19" t="s">
        <v>68</v>
      </c>
      <c r="D3" s="12" t="s">
        <v>57</v>
      </c>
      <c r="E3" s="12" t="s">
        <v>12</v>
      </c>
      <c r="F3" s="12" t="s">
        <v>58</v>
      </c>
      <c r="G3" s="12">
        <v>1978.02</v>
      </c>
      <c r="H3" s="22">
        <v>2000.07</v>
      </c>
      <c r="I3" s="12" t="s">
        <v>146</v>
      </c>
      <c r="J3" s="15" t="s">
        <v>104</v>
      </c>
      <c r="K3" s="16">
        <v>61.5</v>
      </c>
      <c r="L3" s="17">
        <v>1</v>
      </c>
      <c r="M3" s="17">
        <f>L3+K3</f>
        <v>62.5</v>
      </c>
    </row>
    <row r="4" spans="1:13" s="18" customFormat="1" ht="30" customHeight="1">
      <c r="A4" s="12">
        <v>2</v>
      </c>
      <c r="B4" s="12" t="s">
        <v>149</v>
      </c>
      <c r="C4" s="13" t="s">
        <v>32</v>
      </c>
      <c r="D4" s="12" t="s">
        <v>9</v>
      </c>
      <c r="E4" s="12" t="s">
        <v>12</v>
      </c>
      <c r="F4" s="12" t="s">
        <v>13</v>
      </c>
      <c r="G4" s="14">
        <v>1978.12</v>
      </c>
      <c r="H4" s="14">
        <v>2000.09</v>
      </c>
      <c r="I4" s="12" t="s">
        <v>146</v>
      </c>
      <c r="J4" s="15" t="s">
        <v>101</v>
      </c>
      <c r="K4" s="16">
        <v>60</v>
      </c>
      <c r="L4" s="17">
        <v>1.9</v>
      </c>
      <c r="M4" s="17">
        <f>L4+K4</f>
        <v>61.9</v>
      </c>
    </row>
    <row r="5" spans="1:13" s="18" customFormat="1" ht="30" customHeight="1">
      <c r="A5" s="12">
        <v>3</v>
      </c>
      <c r="B5" s="12" t="s">
        <v>65</v>
      </c>
      <c r="C5" s="19" t="s">
        <v>66</v>
      </c>
      <c r="D5" s="12" t="s">
        <v>59</v>
      </c>
      <c r="E5" s="12" t="s">
        <v>12</v>
      </c>
      <c r="F5" s="12" t="s">
        <v>58</v>
      </c>
      <c r="G5" s="12">
        <v>1978.02</v>
      </c>
      <c r="H5" s="22">
        <v>2002.09</v>
      </c>
      <c r="I5" s="12" t="s">
        <v>146</v>
      </c>
      <c r="J5" s="15" t="s">
        <v>103</v>
      </c>
      <c r="K5" s="16">
        <v>60</v>
      </c>
      <c r="L5" s="17">
        <v>1</v>
      </c>
      <c r="M5" s="17">
        <f>L5+K5</f>
        <v>61</v>
      </c>
    </row>
    <row r="6" spans="1:13" s="18" customFormat="1" ht="30" customHeight="1">
      <c r="A6" s="12">
        <v>4</v>
      </c>
      <c r="B6" s="12" t="s">
        <v>150</v>
      </c>
      <c r="C6" s="13" t="s">
        <v>79</v>
      </c>
      <c r="D6" s="12" t="s">
        <v>9</v>
      </c>
      <c r="E6" s="12" t="s">
        <v>12</v>
      </c>
      <c r="F6" s="12" t="s">
        <v>80</v>
      </c>
      <c r="G6" s="14">
        <v>1977.11</v>
      </c>
      <c r="H6" s="14">
        <v>1998.07</v>
      </c>
      <c r="I6" s="12" t="s">
        <v>146</v>
      </c>
      <c r="J6" s="15" t="s">
        <v>102</v>
      </c>
      <c r="K6" s="16">
        <v>57.5</v>
      </c>
      <c r="L6" s="17">
        <v>1.2</v>
      </c>
      <c r="M6" s="17">
        <f>L6+K6</f>
        <v>58.7</v>
      </c>
    </row>
    <row r="7" spans="1:13" s="18" customFormat="1" ht="30" customHeight="1">
      <c r="A7" s="12">
        <v>5</v>
      </c>
      <c r="B7" s="12" t="s">
        <v>147</v>
      </c>
      <c r="C7" s="13" t="s">
        <v>148</v>
      </c>
      <c r="D7" s="12" t="s">
        <v>9</v>
      </c>
      <c r="E7" s="12" t="s">
        <v>12</v>
      </c>
      <c r="F7" s="12" t="s">
        <v>13</v>
      </c>
      <c r="G7" s="14">
        <v>1978.07</v>
      </c>
      <c r="H7" s="14">
        <v>1998.07</v>
      </c>
      <c r="I7" s="12" t="s">
        <v>146</v>
      </c>
      <c r="J7" s="15" t="s">
        <v>100</v>
      </c>
      <c r="K7" s="16">
        <v>48</v>
      </c>
      <c r="L7" s="17">
        <v>1.9</v>
      </c>
      <c r="M7" s="17">
        <f>L7+K7</f>
        <v>49.9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3" width="7.75390625" style="1" customWidth="1"/>
    <col min="14" max="16384" width="9.00390625" style="1" customWidth="1"/>
  </cols>
  <sheetData>
    <row r="1" spans="1:13" s="3" customFormat="1" ht="39.75" customHeight="1">
      <c r="A1" s="32" t="s">
        <v>189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134</v>
      </c>
      <c r="K2" s="4" t="s">
        <v>135</v>
      </c>
      <c r="L2" s="4" t="s">
        <v>136</v>
      </c>
      <c r="M2" s="11" t="s">
        <v>171</v>
      </c>
    </row>
    <row r="3" spans="1:13" s="18" customFormat="1" ht="30" customHeight="1">
      <c r="A3" s="12">
        <v>1</v>
      </c>
      <c r="B3" s="12" t="s">
        <v>39</v>
      </c>
      <c r="C3" s="13" t="s">
        <v>40</v>
      </c>
      <c r="D3" s="12" t="s">
        <v>11</v>
      </c>
      <c r="E3" s="12" t="s">
        <v>12</v>
      </c>
      <c r="F3" s="12" t="s">
        <v>41</v>
      </c>
      <c r="G3" s="14">
        <v>1977.05</v>
      </c>
      <c r="H3" s="14">
        <v>2000.05</v>
      </c>
      <c r="I3" s="12" t="s">
        <v>153</v>
      </c>
      <c r="J3" s="15" t="s">
        <v>108</v>
      </c>
      <c r="K3" s="16">
        <v>63</v>
      </c>
      <c r="L3" s="17">
        <v>2.6</v>
      </c>
      <c r="M3" s="17">
        <f>L3+K3</f>
        <v>65.6</v>
      </c>
    </row>
    <row r="4" spans="1:13" s="18" customFormat="1" ht="30" customHeight="1">
      <c r="A4" s="12">
        <v>2</v>
      </c>
      <c r="B4" s="12" t="s">
        <v>151</v>
      </c>
      <c r="C4" s="13" t="s">
        <v>152</v>
      </c>
      <c r="D4" s="12" t="s">
        <v>11</v>
      </c>
      <c r="E4" s="12" t="s">
        <v>12</v>
      </c>
      <c r="F4" s="12" t="s">
        <v>31</v>
      </c>
      <c r="G4" s="14">
        <v>1980.12</v>
      </c>
      <c r="H4" s="14">
        <v>2004.09</v>
      </c>
      <c r="I4" s="12" t="s">
        <v>153</v>
      </c>
      <c r="J4" s="15" t="s">
        <v>105</v>
      </c>
      <c r="K4" s="16">
        <v>58</v>
      </c>
      <c r="L4" s="17">
        <v>1.5</v>
      </c>
      <c r="M4" s="17">
        <f>L4+K4</f>
        <v>59.5</v>
      </c>
    </row>
    <row r="5" spans="1:13" s="28" customFormat="1" ht="30" customHeight="1">
      <c r="A5" s="23">
        <v>3</v>
      </c>
      <c r="B5" s="23" t="s">
        <v>179</v>
      </c>
      <c r="C5" s="24" t="s">
        <v>180</v>
      </c>
      <c r="D5" s="23" t="s">
        <v>181</v>
      </c>
      <c r="E5" s="23" t="s">
        <v>182</v>
      </c>
      <c r="F5" s="23" t="s">
        <v>58</v>
      </c>
      <c r="G5" s="23">
        <v>1977.11</v>
      </c>
      <c r="H5" s="23">
        <v>1999.07</v>
      </c>
      <c r="I5" s="23" t="s">
        <v>64</v>
      </c>
      <c r="J5" s="25" t="s">
        <v>109</v>
      </c>
      <c r="K5" s="26">
        <v>52</v>
      </c>
      <c r="L5" s="27">
        <v>1.7</v>
      </c>
      <c r="M5" s="27">
        <f>L5+K5</f>
        <v>53.7</v>
      </c>
    </row>
    <row r="6" spans="1:13" s="18" customFormat="1" ht="30" customHeight="1">
      <c r="A6" s="12">
        <v>4</v>
      </c>
      <c r="B6" s="12" t="s">
        <v>18</v>
      </c>
      <c r="C6" s="13" t="s">
        <v>19</v>
      </c>
      <c r="D6" s="12" t="s">
        <v>11</v>
      </c>
      <c r="E6" s="12" t="s">
        <v>12</v>
      </c>
      <c r="F6" s="12" t="s">
        <v>31</v>
      </c>
      <c r="G6" s="14">
        <v>1977.06</v>
      </c>
      <c r="H6" s="14">
        <v>2002.09</v>
      </c>
      <c r="I6" s="12" t="s">
        <v>153</v>
      </c>
      <c r="J6" s="15" t="s">
        <v>106</v>
      </c>
      <c r="K6" s="16">
        <v>49.5</v>
      </c>
      <c r="L6" s="17">
        <v>1.4</v>
      </c>
      <c r="M6" s="17">
        <f>L6+K6</f>
        <v>50.9</v>
      </c>
    </row>
    <row r="7" spans="1:13" s="18" customFormat="1" ht="30" customHeight="1">
      <c r="A7" s="12">
        <v>5</v>
      </c>
      <c r="B7" s="12" t="s">
        <v>155</v>
      </c>
      <c r="C7" s="13" t="s">
        <v>30</v>
      </c>
      <c r="D7" s="12" t="s">
        <v>11</v>
      </c>
      <c r="E7" s="12" t="s">
        <v>10</v>
      </c>
      <c r="F7" s="12" t="s">
        <v>13</v>
      </c>
      <c r="G7" s="14">
        <v>1979.12</v>
      </c>
      <c r="H7" s="14">
        <v>2000.09</v>
      </c>
      <c r="I7" s="12" t="s">
        <v>153</v>
      </c>
      <c r="J7" s="15" t="s">
        <v>107</v>
      </c>
      <c r="K7" s="16">
        <v>47</v>
      </c>
      <c r="L7" s="17">
        <v>1</v>
      </c>
      <c r="M7" s="17">
        <f>L7+K7</f>
        <v>48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3" width="8.375" style="1" customWidth="1"/>
    <col min="14" max="16384" width="9.00390625" style="1" customWidth="1"/>
  </cols>
  <sheetData>
    <row r="1" spans="1:13" s="3" customFormat="1" ht="39.7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134</v>
      </c>
      <c r="K2" s="4" t="s">
        <v>135</v>
      </c>
      <c r="L2" s="4" t="s">
        <v>136</v>
      </c>
      <c r="M2" s="11" t="s">
        <v>171</v>
      </c>
    </row>
    <row r="3" spans="1:13" s="18" customFormat="1" ht="33" customHeight="1">
      <c r="A3" s="12">
        <v>1</v>
      </c>
      <c r="B3" s="12" t="s">
        <v>24</v>
      </c>
      <c r="C3" s="19" t="s">
        <v>25</v>
      </c>
      <c r="D3" s="12" t="s">
        <v>9</v>
      </c>
      <c r="E3" s="12" t="s">
        <v>12</v>
      </c>
      <c r="F3" s="12" t="s">
        <v>13</v>
      </c>
      <c r="G3" s="14">
        <v>1978.09</v>
      </c>
      <c r="H3" s="14">
        <v>2001.07</v>
      </c>
      <c r="I3" s="12" t="s">
        <v>156</v>
      </c>
      <c r="J3" s="15" t="s">
        <v>122</v>
      </c>
      <c r="K3" s="16">
        <v>69</v>
      </c>
      <c r="L3" s="17">
        <v>2.3</v>
      </c>
      <c r="M3" s="17">
        <f>L3+K3</f>
        <v>71.3</v>
      </c>
    </row>
    <row r="4" spans="1:13" s="18" customFormat="1" ht="33" customHeight="1">
      <c r="A4" s="12">
        <v>2</v>
      </c>
      <c r="B4" s="12" t="s">
        <v>157</v>
      </c>
      <c r="C4" s="19" t="s">
        <v>158</v>
      </c>
      <c r="D4" s="12" t="s">
        <v>9</v>
      </c>
      <c r="E4" s="12" t="s">
        <v>10</v>
      </c>
      <c r="F4" s="12" t="s">
        <v>13</v>
      </c>
      <c r="G4" s="14">
        <v>1980.02</v>
      </c>
      <c r="H4" s="14">
        <v>1999.09</v>
      </c>
      <c r="I4" s="12" t="s">
        <v>156</v>
      </c>
      <c r="J4" s="15" t="s">
        <v>120</v>
      </c>
      <c r="K4" s="16">
        <v>66</v>
      </c>
      <c r="L4" s="17">
        <v>1.7</v>
      </c>
      <c r="M4" s="17">
        <f>L4+K4</f>
        <v>67.7</v>
      </c>
    </row>
    <row r="5" spans="1:13" s="18" customFormat="1" ht="33" customHeight="1">
      <c r="A5" s="12">
        <v>3</v>
      </c>
      <c r="B5" s="12" t="s">
        <v>23</v>
      </c>
      <c r="C5" s="19" t="s">
        <v>44</v>
      </c>
      <c r="D5" s="12" t="s">
        <v>9</v>
      </c>
      <c r="E5" s="12" t="s">
        <v>12</v>
      </c>
      <c r="F5" s="12" t="s">
        <v>31</v>
      </c>
      <c r="G5" s="14">
        <v>1977.06</v>
      </c>
      <c r="H5" s="14">
        <v>2002.04</v>
      </c>
      <c r="I5" s="12" t="s">
        <v>156</v>
      </c>
      <c r="J5" s="15" t="s">
        <v>121</v>
      </c>
      <c r="K5" s="16">
        <v>62</v>
      </c>
      <c r="L5" s="17">
        <v>2.4</v>
      </c>
      <c r="M5" s="17">
        <f>L5+K5</f>
        <v>64.4</v>
      </c>
    </row>
    <row r="6" spans="1:13" s="18" customFormat="1" ht="33" customHeight="1">
      <c r="A6" s="12">
        <v>4</v>
      </c>
      <c r="B6" s="12" t="s">
        <v>159</v>
      </c>
      <c r="C6" s="19" t="s">
        <v>33</v>
      </c>
      <c r="D6" s="12" t="s">
        <v>9</v>
      </c>
      <c r="E6" s="12" t="s">
        <v>10</v>
      </c>
      <c r="F6" s="12" t="s">
        <v>13</v>
      </c>
      <c r="G6" s="14">
        <v>1978.06</v>
      </c>
      <c r="H6" s="14">
        <v>1999.1</v>
      </c>
      <c r="I6" s="12" t="s">
        <v>156</v>
      </c>
      <c r="J6" s="15" t="s">
        <v>123</v>
      </c>
      <c r="K6" s="16">
        <v>60.5</v>
      </c>
      <c r="L6" s="17">
        <v>2.9</v>
      </c>
      <c r="M6" s="17">
        <f>L6+K6</f>
        <v>63.4</v>
      </c>
    </row>
    <row r="7" spans="1:13" s="18" customFormat="1" ht="33" customHeight="1">
      <c r="A7" s="12">
        <v>5</v>
      </c>
      <c r="B7" s="12" t="s">
        <v>160</v>
      </c>
      <c r="C7" s="19" t="s">
        <v>154</v>
      </c>
      <c r="D7" s="12" t="s">
        <v>11</v>
      </c>
      <c r="E7" s="12" t="s">
        <v>12</v>
      </c>
      <c r="F7" s="12" t="s">
        <v>13</v>
      </c>
      <c r="G7" s="14">
        <v>1978.11</v>
      </c>
      <c r="H7" s="14">
        <v>2000.12</v>
      </c>
      <c r="I7" s="12" t="s">
        <v>156</v>
      </c>
      <c r="J7" s="15" t="s">
        <v>124</v>
      </c>
      <c r="K7" s="16">
        <v>57.5</v>
      </c>
      <c r="L7" s="17">
        <v>1.9</v>
      </c>
      <c r="M7" s="17">
        <f>L7+K7</f>
        <v>59.4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3" width="8.375" style="1" customWidth="1"/>
    <col min="14" max="16384" width="9.00390625" style="1" customWidth="1"/>
  </cols>
  <sheetData>
    <row r="1" spans="1:13" s="3" customFormat="1" ht="39.7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165</v>
      </c>
      <c r="K2" s="4" t="s">
        <v>166</v>
      </c>
      <c r="L2" s="4" t="s">
        <v>167</v>
      </c>
      <c r="M2" s="11" t="s">
        <v>171</v>
      </c>
    </row>
    <row r="3" spans="1:13" s="18" customFormat="1" ht="30" customHeight="1">
      <c r="A3" s="12">
        <v>1</v>
      </c>
      <c r="B3" s="12" t="s">
        <v>84</v>
      </c>
      <c r="C3" s="13" t="s">
        <v>36</v>
      </c>
      <c r="D3" s="12" t="s">
        <v>11</v>
      </c>
      <c r="E3" s="12" t="s">
        <v>46</v>
      </c>
      <c r="F3" s="12" t="s">
        <v>13</v>
      </c>
      <c r="G3" s="14">
        <v>1979.07</v>
      </c>
      <c r="H3" s="14">
        <v>1999.07</v>
      </c>
      <c r="I3" s="12" t="s">
        <v>73</v>
      </c>
      <c r="J3" s="15" t="s">
        <v>110</v>
      </c>
      <c r="K3" s="16">
        <v>52</v>
      </c>
      <c r="L3" s="17">
        <v>2.4</v>
      </c>
      <c r="M3" s="17">
        <f>L3+K3</f>
        <v>54.4</v>
      </c>
    </row>
    <row r="4" spans="1:13" s="18" customFormat="1" ht="30" customHeight="1">
      <c r="A4" s="12">
        <v>2</v>
      </c>
      <c r="B4" s="12" t="s">
        <v>83</v>
      </c>
      <c r="C4" s="13" t="s">
        <v>161</v>
      </c>
      <c r="D4" s="12" t="s">
        <v>9</v>
      </c>
      <c r="E4" s="12" t="s">
        <v>12</v>
      </c>
      <c r="F4" s="12" t="s">
        <v>13</v>
      </c>
      <c r="G4" s="14">
        <v>1978.04</v>
      </c>
      <c r="H4" s="14">
        <v>1999.07</v>
      </c>
      <c r="I4" s="12" t="s">
        <v>73</v>
      </c>
      <c r="J4" s="15" t="s">
        <v>111</v>
      </c>
      <c r="K4" s="16">
        <v>53</v>
      </c>
      <c r="L4" s="17">
        <v>1.4</v>
      </c>
      <c r="M4" s="17">
        <f>L4+K4</f>
        <v>54.4</v>
      </c>
    </row>
    <row r="5" spans="1:13" s="18" customFormat="1" ht="30" customHeight="1">
      <c r="A5" s="12">
        <v>3</v>
      </c>
      <c r="B5" s="12" t="s">
        <v>42</v>
      </c>
      <c r="C5" s="13" t="s">
        <v>43</v>
      </c>
      <c r="D5" s="12" t="s">
        <v>9</v>
      </c>
      <c r="E5" s="12" t="s">
        <v>12</v>
      </c>
      <c r="F5" s="12" t="s">
        <v>13</v>
      </c>
      <c r="G5" s="14">
        <v>1979.11</v>
      </c>
      <c r="H5" s="14">
        <v>2000.12</v>
      </c>
      <c r="I5" s="12" t="s">
        <v>73</v>
      </c>
      <c r="J5" s="15" t="s">
        <v>112</v>
      </c>
      <c r="K5" s="16">
        <v>51</v>
      </c>
      <c r="L5" s="17">
        <v>1.2</v>
      </c>
      <c r="M5" s="17">
        <f>L5+K5</f>
        <v>52.2</v>
      </c>
    </row>
    <row r="6" spans="1:13" s="18" customFormat="1" ht="30" customHeight="1">
      <c r="A6" s="12">
        <v>4</v>
      </c>
      <c r="B6" s="20" t="s">
        <v>53</v>
      </c>
      <c r="C6" s="13" t="s">
        <v>54</v>
      </c>
      <c r="D6" s="20" t="s">
        <v>9</v>
      </c>
      <c r="E6" s="20" t="s">
        <v>12</v>
      </c>
      <c r="F6" s="12" t="s">
        <v>13</v>
      </c>
      <c r="G6" s="21" t="s">
        <v>55</v>
      </c>
      <c r="H6" s="21" t="s">
        <v>56</v>
      </c>
      <c r="I6" s="12" t="s">
        <v>73</v>
      </c>
      <c r="J6" s="15" t="s">
        <v>114</v>
      </c>
      <c r="K6" s="16">
        <v>46</v>
      </c>
      <c r="L6" s="17">
        <v>1.4</v>
      </c>
      <c r="M6" s="17">
        <f>L6+K6</f>
        <v>47.4</v>
      </c>
    </row>
    <row r="7" spans="1:13" s="18" customFormat="1" ht="30" customHeight="1">
      <c r="A7" s="12">
        <v>5</v>
      </c>
      <c r="B7" s="20" t="s">
        <v>52</v>
      </c>
      <c r="C7" s="13" t="s">
        <v>81</v>
      </c>
      <c r="D7" s="20" t="s">
        <v>11</v>
      </c>
      <c r="E7" s="20" t="s">
        <v>12</v>
      </c>
      <c r="F7" s="12" t="s">
        <v>13</v>
      </c>
      <c r="G7" s="21" t="s">
        <v>51</v>
      </c>
      <c r="H7" s="21" t="s">
        <v>47</v>
      </c>
      <c r="I7" s="12" t="s">
        <v>73</v>
      </c>
      <c r="J7" s="15" t="s">
        <v>113</v>
      </c>
      <c r="K7" s="16">
        <v>43.5</v>
      </c>
      <c r="L7" s="17">
        <v>1</v>
      </c>
      <c r="M7" s="17">
        <f>L7+K7</f>
        <v>44.5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24.125" style="9" customWidth="1"/>
    <col min="4" max="4" width="5.25390625" style="1" customWidth="1"/>
    <col min="5" max="5" width="4.875" style="1" customWidth="1"/>
    <col min="6" max="6" width="7.625" style="1" customWidth="1"/>
    <col min="7" max="7" width="7.875" style="2" customWidth="1"/>
    <col min="8" max="8" width="8.375" style="2" customWidth="1"/>
    <col min="9" max="9" width="17.625" style="1" customWidth="1"/>
    <col min="10" max="13" width="8.25390625" style="1" customWidth="1"/>
    <col min="14" max="16384" width="9.00390625" style="1" customWidth="1"/>
  </cols>
  <sheetData>
    <row r="1" spans="1:13" s="3" customFormat="1" ht="39.75" customHeight="1">
      <c r="A1" s="32" t="s">
        <v>189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168</v>
      </c>
      <c r="K2" s="4" t="s">
        <v>169</v>
      </c>
      <c r="L2" s="4" t="s">
        <v>170</v>
      </c>
      <c r="M2" s="11" t="s">
        <v>171</v>
      </c>
    </row>
    <row r="3" spans="1:13" s="18" customFormat="1" ht="33" customHeight="1">
      <c r="A3" s="12">
        <v>1</v>
      </c>
      <c r="B3" s="12" t="s">
        <v>74</v>
      </c>
      <c r="C3" s="19" t="s">
        <v>75</v>
      </c>
      <c r="D3" s="12" t="s">
        <v>11</v>
      </c>
      <c r="E3" s="12" t="s">
        <v>12</v>
      </c>
      <c r="F3" s="12" t="s">
        <v>41</v>
      </c>
      <c r="G3" s="14">
        <v>1981.03</v>
      </c>
      <c r="H3" s="14">
        <v>1999.09</v>
      </c>
      <c r="I3" s="12" t="s">
        <v>76</v>
      </c>
      <c r="J3" s="15" t="s">
        <v>119</v>
      </c>
      <c r="K3" s="16">
        <v>63</v>
      </c>
      <c r="L3" s="17">
        <v>1.6</v>
      </c>
      <c r="M3" s="17">
        <f>L3+K3</f>
        <v>64.6</v>
      </c>
    </row>
    <row r="4" spans="1:13" s="18" customFormat="1" ht="33" customHeight="1">
      <c r="A4" s="12">
        <v>2</v>
      </c>
      <c r="B4" s="12" t="s">
        <v>162</v>
      </c>
      <c r="C4" s="19" t="s">
        <v>163</v>
      </c>
      <c r="D4" s="12" t="s">
        <v>9</v>
      </c>
      <c r="E4" s="12" t="s">
        <v>10</v>
      </c>
      <c r="F4" s="12" t="s">
        <v>13</v>
      </c>
      <c r="G4" s="14">
        <v>1980.02</v>
      </c>
      <c r="H4" s="14">
        <v>2002.02</v>
      </c>
      <c r="I4" s="12" t="s">
        <v>76</v>
      </c>
      <c r="J4" s="15" t="s">
        <v>116</v>
      </c>
      <c r="K4" s="16">
        <v>63</v>
      </c>
      <c r="L4" s="17">
        <v>1</v>
      </c>
      <c r="M4" s="17">
        <f>L4+K4</f>
        <v>64</v>
      </c>
    </row>
    <row r="5" spans="1:13" s="18" customFormat="1" ht="33" customHeight="1">
      <c r="A5" s="12">
        <v>3</v>
      </c>
      <c r="B5" s="12" t="s">
        <v>27</v>
      </c>
      <c r="C5" s="19" t="s">
        <v>14</v>
      </c>
      <c r="D5" s="12" t="s">
        <v>9</v>
      </c>
      <c r="E5" s="12" t="s">
        <v>10</v>
      </c>
      <c r="F5" s="12" t="s">
        <v>15</v>
      </c>
      <c r="G5" s="14">
        <v>1981.04</v>
      </c>
      <c r="H5" s="14">
        <v>1999.09</v>
      </c>
      <c r="I5" s="12" t="s">
        <v>76</v>
      </c>
      <c r="J5" s="15" t="s">
        <v>115</v>
      </c>
      <c r="K5" s="16">
        <v>62</v>
      </c>
      <c r="L5" s="17">
        <v>1.2</v>
      </c>
      <c r="M5" s="17">
        <f>L5+K5</f>
        <v>63.2</v>
      </c>
    </row>
    <row r="6" spans="1:13" s="18" customFormat="1" ht="33" customHeight="1">
      <c r="A6" s="12">
        <v>4</v>
      </c>
      <c r="B6" s="12" t="s">
        <v>69</v>
      </c>
      <c r="C6" s="19" t="s">
        <v>70</v>
      </c>
      <c r="D6" s="12" t="s">
        <v>59</v>
      </c>
      <c r="E6" s="12" t="s">
        <v>12</v>
      </c>
      <c r="F6" s="12" t="s">
        <v>71</v>
      </c>
      <c r="G6" s="14">
        <v>1982.11</v>
      </c>
      <c r="H6" s="22">
        <v>2006.09</v>
      </c>
      <c r="I6" s="12" t="s">
        <v>76</v>
      </c>
      <c r="J6" s="15" t="s">
        <v>118</v>
      </c>
      <c r="K6" s="16">
        <v>53</v>
      </c>
      <c r="L6" s="17">
        <v>1</v>
      </c>
      <c r="M6" s="17">
        <f>L6+K6</f>
        <v>54</v>
      </c>
    </row>
    <row r="7" spans="1:13" s="18" customFormat="1" ht="33" customHeight="1">
      <c r="A7" s="12">
        <v>5</v>
      </c>
      <c r="B7" s="12" t="s">
        <v>164</v>
      </c>
      <c r="C7" s="19" t="s">
        <v>45</v>
      </c>
      <c r="D7" s="12" t="s">
        <v>9</v>
      </c>
      <c r="E7" s="12" t="s">
        <v>10</v>
      </c>
      <c r="F7" s="12" t="s">
        <v>17</v>
      </c>
      <c r="G7" s="14">
        <v>1980.05</v>
      </c>
      <c r="H7" s="14">
        <v>2003.06</v>
      </c>
      <c r="I7" s="12" t="s">
        <v>76</v>
      </c>
      <c r="J7" s="15" t="s">
        <v>117</v>
      </c>
      <c r="K7" s="16">
        <v>48.5</v>
      </c>
      <c r="L7" s="17">
        <v>1.9</v>
      </c>
      <c r="M7" s="17">
        <f>L7+K7</f>
        <v>50.4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G17" sqref="G17"/>
    </sheetView>
  </sheetViews>
  <sheetFormatPr defaultColWidth="9.00390625" defaultRowHeight="14.25"/>
  <cols>
    <col min="1" max="1" width="5.25390625" style="1" customWidth="1"/>
    <col min="2" max="2" width="9.625" style="1" customWidth="1"/>
    <col min="3" max="3" width="23.25390625" style="9" customWidth="1"/>
    <col min="4" max="4" width="5.25390625" style="1" customWidth="1"/>
    <col min="5" max="5" width="4.875" style="1" customWidth="1"/>
    <col min="6" max="6" width="7.625" style="1" customWidth="1"/>
    <col min="7" max="7" width="9.50390625" style="2" bestFit="1" customWidth="1"/>
    <col min="8" max="8" width="7.875" style="2" customWidth="1"/>
    <col min="9" max="9" width="17.625" style="1" customWidth="1"/>
    <col min="10" max="13" width="7.75390625" style="1" customWidth="1"/>
    <col min="14" max="16384" width="9.00390625" style="1" customWidth="1"/>
  </cols>
  <sheetData>
    <row r="1" spans="1:13" s="3" customFormat="1" ht="39.75" customHeight="1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4" t="s">
        <v>0</v>
      </c>
      <c r="B2" s="4" t="s">
        <v>1</v>
      </c>
      <c r="C2" s="8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125</v>
      </c>
      <c r="K2" s="4" t="s">
        <v>126</v>
      </c>
      <c r="L2" s="4" t="s">
        <v>127</v>
      </c>
      <c r="M2" s="11" t="s">
        <v>171</v>
      </c>
    </row>
    <row r="3" spans="1:13" s="18" customFormat="1" ht="33" customHeight="1">
      <c r="A3" s="12">
        <v>1</v>
      </c>
      <c r="B3" s="12" t="s">
        <v>172</v>
      </c>
      <c r="C3" s="13" t="s">
        <v>173</v>
      </c>
      <c r="D3" s="12" t="s">
        <v>9</v>
      </c>
      <c r="E3" s="12" t="s">
        <v>12</v>
      </c>
      <c r="F3" s="12" t="s">
        <v>15</v>
      </c>
      <c r="G3" s="14">
        <v>1975.06</v>
      </c>
      <c r="H3" s="14">
        <v>1999.07</v>
      </c>
      <c r="I3" s="12" t="s">
        <v>16</v>
      </c>
      <c r="J3" s="15" t="s">
        <v>86</v>
      </c>
      <c r="K3" s="16">
        <v>72.5</v>
      </c>
      <c r="L3" s="17">
        <v>2</v>
      </c>
      <c r="M3" s="17">
        <f>L3+K3</f>
        <v>74.5</v>
      </c>
    </row>
    <row r="4" spans="1:13" s="18" customFormat="1" ht="33" customHeight="1">
      <c r="A4" s="12">
        <v>2</v>
      </c>
      <c r="B4" s="12" t="s">
        <v>174</v>
      </c>
      <c r="C4" s="13" t="s">
        <v>175</v>
      </c>
      <c r="D4" s="12" t="s">
        <v>9</v>
      </c>
      <c r="E4" s="12" t="s">
        <v>12</v>
      </c>
      <c r="F4" s="12" t="s">
        <v>31</v>
      </c>
      <c r="G4" s="14">
        <v>1976.08</v>
      </c>
      <c r="H4" s="14">
        <v>1999.09</v>
      </c>
      <c r="I4" s="12" t="s">
        <v>16</v>
      </c>
      <c r="J4" s="15" t="s">
        <v>87</v>
      </c>
      <c r="K4" s="16">
        <v>67</v>
      </c>
      <c r="L4" s="17">
        <v>1.8</v>
      </c>
      <c r="M4" s="17">
        <f>L4+K4</f>
        <v>68.8</v>
      </c>
    </row>
    <row r="5" spans="1:13" s="18" customFormat="1" ht="33" customHeight="1">
      <c r="A5" s="12">
        <v>3</v>
      </c>
      <c r="B5" s="12" t="s">
        <v>176</v>
      </c>
      <c r="C5" s="13" t="s">
        <v>37</v>
      </c>
      <c r="D5" s="12" t="s">
        <v>9</v>
      </c>
      <c r="E5" s="12" t="s">
        <v>12</v>
      </c>
      <c r="F5" s="12" t="s">
        <v>13</v>
      </c>
      <c r="G5" s="14">
        <v>1978.1</v>
      </c>
      <c r="H5" s="14">
        <v>2000.09</v>
      </c>
      <c r="I5" s="12" t="s">
        <v>16</v>
      </c>
      <c r="J5" s="15" t="s">
        <v>89</v>
      </c>
      <c r="K5" s="16">
        <v>65</v>
      </c>
      <c r="L5" s="17">
        <v>2.4</v>
      </c>
      <c r="M5" s="17">
        <f>L5+K5</f>
        <v>67.4</v>
      </c>
    </row>
    <row r="6" spans="1:13" s="18" customFormat="1" ht="33" customHeight="1">
      <c r="A6" s="12">
        <v>4</v>
      </c>
      <c r="B6" s="12" t="s">
        <v>20</v>
      </c>
      <c r="C6" s="13" t="s">
        <v>21</v>
      </c>
      <c r="D6" s="12" t="s">
        <v>9</v>
      </c>
      <c r="E6" s="12" t="s">
        <v>12</v>
      </c>
      <c r="F6" s="12" t="s">
        <v>17</v>
      </c>
      <c r="G6" s="14">
        <v>1979.12</v>
      </c>
      <c r="H6" s="14">
        <v>2000.09</v>
      </c>
      <c r="I6" s="12" t="s">
        <v>16</v>
      </c>
      <c r="J6" s="15" t="s">
        <v>85</v>
      </c>
      <c r="K6" s="16">
        <v>63.5</v>
      </c>
      <c r="L6" s="17">
        <v>1.2</v>
      </c>
      <c r="M6" s="17">
        <f>L6+K6</f>
        <v>64.7</v>
      </c>
    </row>
    <row r="7" spans="1:13" s="18" customFormat="1" ht="33" customHeight="1">
      <c r="A7" s="12">
        <v>5</v>
      </c>
      <c r="B7" s="12" t="s">
        <v>177</v>
      </c>
      <c r="C7" s="13" t="s">
        <v>26</v>
      </c>
      <c r="D7" s="12" t="s">
        <v>9</v>
      </c>
      <c r="E7" s="12" t="s">
        <v>12</v>
      </c>
      <c r="F7" s="12" t="s">
        <v>82</v>
      </c>
      <c r="G7" s="14">
        <v>1975.12</v>
      </c>
      <c r="H7" s="14">
        <v>2000.06</v>
      </c>
      <c r="I7" s="12" t="s">
        <v>16</v>
      </c>
      <c r="J7" s="15" t="s">
        <v>88</v>
      </c>
      <c r="K7" s="16">
        <v>56.5</v>
      </c>
      <c r="L7" s="17">
        <v>2.1</v>
      </c>
      <c r="M7" s="17">
        <f>L7+K7</f>
        <v>58.6</v>
      </c>
    </row>
  </sheetData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spans="1:3" ht="14.25">
      <c r="A1" s="10"/>
      <c r="C1" s="10"/>
    </row>
    <row r="2" ht="15" thickBot="1">
      <c r="A2" s="10"/>
    </row>
    <row r="3" spans="1:3" ht="15" thickBot="1">
      <c r="A3" s="10"/>
      <c r="C3" s="10"/>
    </row>
    <row r="4" spans="1:3" ht="14.25">
      <c r="A4" s="7">
        <v>3</v>
      </c>
      <c r="C4" s="10"/>
    </row>
    <row r="5" ht="14.25">
      <c r="C5" s="10"/>
    </row>
    <row r="6" ht="15" thickBot="1">
      <c r="C6" s="10"/>
    </row>
    <row r="7" spans="1:3" ht="14.25">
      <c r="A7" s="10"/>
      <c r="C7" s="10"/>
    </row>
    <row r="8" spans="1:3" ht="14.25">
      <c r="A8" s="10"/>
      <c r="C8" s="10"/>
    </row>
    <row r="9" spans="1:3" ht="14.25">
      <c r="A9" s="10"/>
      <c r="C9" s="10"/>
    </row>
    <row r="10" spans="1:3" ht="14.25">
      <c r="A10" s="10"/>
      <c r="C10" s="10"/>
    </row>
    <row r="11" spans="1:3" ht="15" thickBot="1">
      <c r="A11" s="10"/>
      <c r="C11" s="10"/>
    </row>
    <row r="12" ht="14.25">
      <c r="C12" s="10"/>
    </row>
    <row r="13" ht="15" thickBot="1">
      <c r="C13" s="10"/>
    </row>
    <row r="14" spans="1:3" ht="15" thickBot="1">
      <c r="A14" s="10"/>
      <c r="C14" s="10"/>
    </row>
    <row r="15" ht="14.25">
      <c r="A15" s="10"/>
    </row>
    <row r="16" ht="15" thickBot="1">
      <c r="A16" s="10"/>
    </row>
    <row r="17" spans="1:3" ht="15" thickBot="1">
      <c r="A17" s="10"/>
      <c r="C17" s="10"/>
    </row>
    <row r="18" ht="14.25">
      <c r="C18" s="10"/>
    </row>
    <row r="19" ht="14.25">
      <c r="C19" s="10"/>
    </row>
    <row r="20" spans="1:3" ht="14.25">
      <c r="A20" s="10"/>
      <c r="C20" s="10"/>
    </row>
    <row r="21" ht="14.25">
      <c r="A21" s="10"/>
    </row>
    <row r="22" spans="1:3" ht="14.25">
      <c r="A22" s="10"/>
      <c r="C22" s="10"/>
    </row>
    <row r="23" spans="1:3" ht="14.25">
      <c r="A23" s="10"/>
      <c r="C23" s="10"/>
    </row>
    <row r="24" ht="14.25">
      <c r="A24" s="10"/>
    </row>
    <row r="25" ht="14.25">
      <c r="I25" s="10"/>
    </row>
    <row r="26" spans="1:3" ht="15" thickBot="1">
      <c r="A26" s="10"/>
      <c r="C26" s="10"/>
    </row>
    <row r="27" spans="1:3" ht="14.25">
      <c r="A27" s="10"/>
      <c r="C27" s="10"/>
    </row>
    <row r="28" spans="1:3" ht="14.25">
      <c r="A28" s="10"/>
      <c r="C28" s="10"/>
    </row>
    <row r="29" spans="1:3" ht="14.25">
      <c r="A29" s="10"/>
      <c r="C29" s="10"/>
    </row>
    <row r="30" spans="1:3" ht="14.25">
      <c r="A30" s="10"/>
      <c r="C30" s="10"/>
    </row>
    <row r="31" spans="1:3" ht="14.25">
      <c r="A31" s="10"/>
      <c r="C31" s="10"/>
    </row>
    <row r="32" spans="1:3" ht="14.25">
      <c r="A32" s="10"/>
      <c r="C32" s="10"/>
    </row>
    <row r="33" spans="1:3" ht="14.25">
      <c r="A33" s="10"/>
      <c r="C33" s="10"/>
    </row>
    <row r="34" spans="1:3" ht="14.25">
      <c r="A34" s="10"/>
      <c r="C34" s="10"/>
    </row>
    <row r="35" spans="1:3" ht="14.25">
      <c r="A35" s="10"/>
      <c r="C35" s="10"/>
    </row>
    <row r="36" spans="1:3" ht="14.25">
      <c r="A36" s="10"/>
      <c r="C36" s="10"/>
    </row>
    <row r="37" ht="14.25">
      <c r="A37" s="10"/>
    </row>
    <row r="38" ht="14.25">
      <c r="A38" s="10"/>
    </row>
    <row r="39" spans="1:3" ht="14.25">
      <c r="A39" s="10"/>
      <c r="C39" s="10"/>
    </row>
    <row r="40" spans="1:3" ht="14.25">
      <c r="A40" s="10"/>
      <c r="C40" s="10"/>
    </row>
    <row r="41" spans="1:3" ht="14.25">
      <c r="A41" s="10"/>
      <c r="C41" s="1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2013-05-23T00:26:08Z</cp:lastPrinted>
  <dcterms:created xsi:type="dcterms:W3CDTF">1996-12-17T01:32:42Z</dcterms:created>
  <dcterms:modified xsi:type="dcterms:W3CDTF">2013-05-27T02:22:51Z</dcterms:modified>
  <cp:category/>
  <cp:version/>
  <cp:contentType/>
  <cp:contentStatus/>
</cp:coreProperties>
</file>