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300"/>
  </bookViews>
  <sheets>
    <sheet name="附件1" sheetId="1" r:id="rId1"/>
  </sheets>
  <definedNames>
    <definedName name="_xlnm.Print_Titles" localSheetId="0">附件1!$3:$4</definedName>
  </definedNames>
  <calcPr calcId="125725"/>
</workbook>
</file>

<file path=xl/calcChain.xml><?xml version="1.0" encoding="utf-8"?>
<calcChain xmlns="http://schemas.openxmlformats.org/spreadsheetml/2006/main">
  <c r="E161" i="1"/>
  <c r="E160"/>
  <c r="E159"/>
  <c r="E158"/>
  <c r="E157"/>
  <c r="E156"/>
  <c r="E124"/>
  <c r="E123"/>
  <c r="E122"/>
  <c r="E121"/>
  <c r="E120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8"/>
  <c r="E57"/>
  <c r="E56"/>
  <c r="E5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</calcChain>
</file>

<file path=xl/sharedStrings.xml><?xml version="1.0" encoding="utf-8"?>
<sst xmlns="http://schemas.openxmlformats.org/spreadsheetml/2006/main" count="659" uniqueCount="252">
  <si>
    <t>江西省银龄讲学计划2023-2024学年招募讲学教师岗位需求表</t>
  </si>
  <si>
    <t>序号</t>
  </si>
  <si>
    <t>设区市</t>
  </si>
  <si>
    <t>学校</t>
  </si>
  <si>
    <t>合计（人）</t>
  </si>
  <si>
    <t>初中教师（人）</t>
  </si>
  <si>
    <t>小学教师（人）</t>
  </si>
  <si>
    <t>联系方式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</si>
  <si>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</si>
  <si>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</si>
  <si>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</si>
  <si>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</si>
  <si>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</si>
  <si>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</si>
  <si>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</si>
  <si>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</si>
  <si>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</si>
  <si>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</si>
  <si>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</si>
  <si>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</si>
  <si>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思想品德</t>
  </si>
  <si>
    <t>信息技术</t>
  </si>
  <si>
    <t>其他学科</t>
  </si>
  <si>
    <t>科学</t>
  </si>
  <si>
    <t>合计</t>
  </si>
  <si>
    <t>九江市</t>
  </si>
  <si>
    <t>彭泽县</t>
  </si>
  <si>
    <t>芙蓉农场中心完小</t>
  </si>
  <si>
    <t>联系人：刘彬
联系电话：13698021799
电子邮箱：frncxx@163.com
通讯地址：彭泽县芙蓉农场中心完小</t>
  </si>
  <si>
    <t>浪溪学校</t>
  </si>
  <si>
    <t>联系人：刘情
联系电话：15070233536
电子邮箱：
674825542@qq.com
通讯地址：彭泽县浪溪学校</t>
  </si>
  <si>
    <t>杨梓中心完小</t>
  </si>
  <si>
    <t>联系人：金潇
联系电话：15179296298
电子邮箱：pzxyzzxwx@163.com
通讯地址：彭泽县杨梓中心完小</t>
  </si>
  <si>
    <t>浩山中心完小</t>
  </si>
  <si>
    <t>联系人：黄水平
联系电话：18379605369
电子邮箱：1532619647@qq.com
通讯地址：彭泽县浩山中心完小</t>
  </si>
  <si>
    <t>马当中心完小</t>
  </si>
  <si>
    <t>联系人：鲁成宇  
联系电话：13979243982
电子邮箱：243104031@qq.com
通讯地址：彭泽县马当中心完小</t>
  </si>
  <si>
    <t>上十岭学校</t>
  </si>
  <si>
    <t>联系人：程卫华
联系电话：15870812449
电子邮箱：835420760@qq,com
通讯地址：彭泽县上十岭学校</t>
  </si>
  <si>
    <t>都昌县</t>
  </si>
  <si>
    <t>汪墩乡中心小学本部</t>
  </si>
  <si>
    <t>联系人：陈洁
联系电话：0792-5231816
电子邮箱：1781572439@qq.com
通讯地址：九江市都昌县教育体育局人事股</t>
  </si>
  <si>
    <t>景德镇</t>
  </si>
  <si>
    <t>乐平市</t>
  </si>
  <si>
    <t>众埠中心小学</t>
  </si>
  <si>
    <t>联系人：徐洋
联系电话：0798-8572088
电子邮箱：342599720@qq.com
通讯地址：景德镇市教育体育局</t>
  </si>
  <si>
    <t>众埠中学</t>
  </si>
  <si>
    <t>萍乡市</t>
  </si>
  <si>
    <t>莲花县</t>
  </si>
  <si>
    <t>甘祖昌红军小学</t>
  </si>
  <si>
    <t>联系人：林运
联系电话：0799-7211955
电子邮箱：272535789@qq.com
通讯地址：莲花县琴亭镇展览馆路1号</t>
  </si>
  <si>
    <t>湖上乡中心小学</t>
  </si>
  <si>
    <t>南岭中心小学</t>
  </si>
  <si>
    <t>神泉乡坪里中心小学</t>
  </si>
  <si>
    <t>升坊镇浯塘中心小学</t>
  </si>
  <si>
    <t>高洲中心小学</t>
  </si>
  <si>
    <t>联合小学</t>
  </si>
  <si>
    <t>良坊镇红源中心小学</t>
  </si>
  <si>
    <t>坪里中学</t>
  </si>
  <si>
    <t>升坊中学</t>
  </si>
  <si>
    <t>城厢中学</t>
  </si>
  <si>
    <t>六市中小学</t>
  </si>
  <si>
    <t>城厢小学</t>
  </si>
  <si>
    <t>鹰潭市</t>
  </si>
  <si>
    <t>余江区</t>
  </si>
  <si>
    <t>锦江小学</t>
  </si>
  <si>
    <t>联系人：王超
联系电话：15350352859
电子邮箱：15350352859@163.com
通讯地址：余江区锦江小学</t>
  </si>
  <si>
    <t>余江二中</t>
  </si>
  <si>
    <t>联系人：陈街胜
联系电话：13970176235
电子邮箱：yjez2017@163.com
通讯地址：余江区第二中学</t>
  </si>
  <si>
    <t>锦江中心学校</t>
  </si>
  <si>
    <t>联系人：倪晓卫
联系电话：1313870030749
电子邮箱：13870030749@163.com
通讯地址：余江区第二中学</t>
  </si>
  <si>
    <t>赣州市</t>
  </si>
  <si>
    <t>宁都县</t>
  </si>
  <si>
    <t>黄陂初级中学</t>
  </si>
  <si>
    <t>联系人：曹城
联系电话：15083756633
电子邮箱：250989145@qq.com
通讯地址：宁都县梅江镇环西南路57号</t>
  </si>
  <si>
    <t>黄石中心小学</t>
  </si>
  <si>
    <t>田头中心小学</t>
  </si>
  <si>
    <t>钓峰中小学校</t>
  </si>
  <si>
    <t>对坊中心小学</t>
  </si>
  <si>
    <t>蔡江中小学校</t>
  </si>
  <si>
    <t>梅江中心小学</t>
  </si>
  <si>
    <t>肖田中小学校</t>
  </si>
  <si>
    <t>于都县</t>
  </si>
  <si>
    <t>汾坑初中</t>
  </si>
  <si>
    <t>联系人：肖永军
联系电话：15779723033
电子邮箱：641739395@qq.com               
通讯地址：赣州市于都县汾坑初级中学</t>
  </si>
  <si>
    <t>于阳初中</t>
  </si>
  <si>
    <t>联系人：刘瑞华
联系电话：13970752379 
电子邮箱：yycz1974@163.com               
通讯地址：赣州市于都县于阳初级中学</t>
  </si>
  <si>
    <t>上犹县</t>
  </si>
  <si>
    <t>上犹二中</t>
  </si>
  <si>
    <t>联系人：刘冰
联系电话：07978546909
电子邮箱：syxdezx8546909@163.com
通讯地址：上犹县东山大道122号</t>
  </si>
  <si>
    <t>上犹一小</t>
  </si>
  <si>
    <t>联系人：胡莉萍
联系电话：13184538673
电子邮箱：1075190113@qq.com
通讯地址：上犹县第一小学</t>
  </si>
  <si>
    <t>上犹二小</t>
  </si>
  <si>
    <t>联系人：李天妹
联系电话：15079700422
电子邮箱：2062722103@QQ.com
通讯地址：上犹县第二小学</t>
  </si>
  <si>
    <t>上犹三小</t>
  </si>
  <si>
    <t>联系人：何美英
联系电话：18970719337
电子邮箱：3530258020@qq.com
通讯地址：上犹县东山镇东门村</t>
  </si>
  <si>
    <t>安和学校</t>
  </si>
  <si>
    <t>联系人：赖普林
联系电话：15216136358
电子邮箱：1204485821@qq.com
通讯地址：上犹县安和学校</t>
  </si>
  <si>
    <t>兴国县</t>
  </si>
  <si>
    <t>鼎龙中学</t>
  </si>
  <si>
    <t>联系人：刘永春
联系电话：07975203023
电子邮箱：xgxjyjrsg@163.com
通讯地址：兴国县平川大道200号</t>
  </si>
  <si>
    <t>高兴小学</t>
  </si>
  <si>
    <t>南康区</t>
  </si>
  <si>
    <t>隆木乡中心小学</t>
  </si>
  <si>
    <t>联系人：幸赟
联系电话：15350455051
电子邮箱：nkjyjrsk@163.com
通讯地址：赣州市南康区教育科技体育局</t>
  </si>
  <si>
    <t>宜春市</t>
  </si>
  <si>
    <t>铜鼓县</t>
  </si>
  <si>
    <t>铜鼓县第一小学</t>
  </si>
  <si>
    <t>联系人：聂武刚
联系电话：13907955336
电子邮箱：tgxdyxx@126.com
通讯地址：铜鼓县城北路72号</t>
  </si>
  <si>
    <t>铜鼓县温泉镇中心小学</t>
  </si>
  <si>
    <t>联系人：陈丹
联系电话：15070585335
电子邮箱：tgwd2240@163.com
通讯地址：温泉镇温泉中路500号</t>
  </si>
  <si>
    <t>万载县</t>
  </si>
  <si>
    <t>万载县赤兴初中</t>
  </si>
  <si>
    <t>联系人：巢时君
联系电话：13870512957
电子邮箱：wz8823093@126.com
通讯地址：万载县教育体育局</t>
  </si>
  <si>
    <t>万载县第三小学</t>
  </si>
  <si>
    <t>联系人：姚亮生
联系电话：13970572345
电子邮箱：wz8823093@126.com
通讯地址：万载县教育体育局</t>
  </si>
  <si>
    <t>万载县高城中心小学</t>
  </si>
  <si>
    <t>联系人：黄神
联系电话：13507053673
电子邮箱：wz8823093@126.com
通讯地址：万载县教育体育局</t>
  </si>
  <si>
    <t>万载县茭湖中心小学</t>
  </si>
  <si>
    <t>联系人：钟新勇
联系电话：13755857731
电子邮箱：wz8823093@126.com
通讯地址：万载县教育体育局</t>
  </si>
  <si>
    <t>上饶市</t>
  </si>
  <si>
    <t>鄱阳县</t>
  </si>
  <si>
    <t>昌洲乡南湖小学</t>
  </si>
  <si>
    <t>联系人：王军强
联系电话：13970359186 
电子邮箱：67422536@qq.com
通讯地址：鄱阳县教育体育局三楼人事股305室</t>
  </si>
  <si>
    <t>古县渡镇古县渡二中</t>
  </si>
  <si>
    <t>古县渡镇古县渡中学</t>
  </si>
  <si>
    <t>古县渡镇古北小学</t>
  </si>
  <si>
    <t>古县渡张岭小学</t>
  </si>
  <si>
    <t>古县渡镇建桥小学</t>
  </si>
  <si>
    <t>古县渡镇钟岸小学</t>
  </si>
  <si>
    <t>古县渡镇蜈蚣小学</t>
  </si>
  <si>
    <t>古县渡镇古南初中</t>
  </si>
  <si>
    <t>古县渡镇红岭小学</t>
  </si>
  <si>
    <t>古县渡镇泥滩小学</t>
  </si>
  <si>
    <t>古县渡镇星塘小学</t>
  </si>
  <si>
    <t>古县渡镇桐湖小学</t>
  </si>
  <si>
    <t>侯家岗乡初级中学</t>
  </si>
  <si>
    <t>侯家岗乡新岗小学</t>
  </si>
  <si>
    <t>侯家岗乡军民水库学校</t>
  </si>
  <si>
    <t>凰岗镇富林小学</t>
  </si>
  <si>
    <t>凰岗镇神山学校</t>
  </si>
  <si>
    <t>凰岗镇河东小学</t>
  </si>
  <si>
    <t>凰岗镇林桥学校</t>
  </si>
  <si>
    <t>金盘岭镇花桥小学</t>
  </si>
  <si>
    <t>乐丰中学</t>
  </si>
  <si>
    <t>乐丰镇中心学校</t>
  </si>
  <si>
    <t>乐丰镇铁峰小学</t>
  </si>
  <si>
    <t>乐丰镇方宋小学</t>
  </si>
  <si>
    <t>莲花山乡九流初级小学</t>
  </si>
  <si>
    <t>四十里街中学</t>
  </si>
  <si>
    <t>四十里街镇中心学校</t>
  </si>
  <si>
    <t>四十里街镇华新小学</t>
  </si>
  <si>
    <t>谢家滩镇郭贺小学</t>
  </si>
  <si>
    <t>谢家滩镇杨塘小学</t>
  </si>
  <si>
    <t>谢家滩镇大岩小学</t>
  </si>
  <si>
    <t>谢家滩镇莽塘小学</t>
  </si>
  <si>
    <t>谢家滩镇泥湾小学</t>
  </si>
  <si>
    <t>田畈街镇桃溪小学</t>
  </si>
  <si>
    <t>田畈街镇育新小学</t>
  </si>
  <si>
    <t>田畈街镇东湖小学</t>
  </si>
  <si>
    <t>鄱阳镇磨刀石小学</t>
  </si>
  <si>
    <t>响水滩乡牌港小学</t>
  </si>
  <si>
    <t>鸦鹊湖乡初级中学</t>
  </si>
  <si>
    <t>横峰县</t>
  </si>
  <si>
    <t>岑阳镇铺前中心小学</t>
  </si>
  <si>
    <t>联系人：赵艳琴
联系电话：13576149361
电子邮箱：hfrsg@163.com
通讯地址：横峰县解放东路133号教育体育局二楼人事股</t>
  </si>
  <si>
    <t>横峰县第二小学</t>
  </si>
  <si>
    <t>横峰县第一小学</t>
  </si>
  <si>
    <t>横峰县岑阳中心小学</t>
  </si>
  <si>
    <t>横峰县姚家中心小学</t>
  </si>
  <si>
    <t>横峰县实验小学</t>
  </si>
  <si>
    <t>葛源中心小学</t>
  </si>
  <si>
    <t>青板乡中心小学</t>
  </si>
  <si>
    <t>弋阳县</t>
  </si>
  <si>
    <t>中畈小学</t>
  </si>
  <si>
    <t>联系人：赖龙贵 
联系电话：18970339045
电子邮箱：3482951399@qq.com
通讯地址：弋阳县教育体育局组织人事股</t>
  </si>
  <si>
    <t>樟树墩学校</t>
  </si>
  <si>
    <t>漆工小学</t>
  </si>
  <si>
    <t>方志敏中学</t>
  </si>
  <si>
    <t>旭光学校</t>
  </si>
  <si>
    <t>第一小学</t>
  </si>
  <si>
    <t>列桥学校</t>
  </si>
  <si>
    <t>曹溪学校</t>
  </si>
  <si>
    <t>邵畈学校</t>
  </si>
  <si>
    <t>港口学校</t>
  </si>
  <si>
    <t>吉安市</t>
  </si>
  <si>
    <t>吉安县</t>
  </si>
  <si>
    <t>横江中学</t>
  </si>
  <si>
    <t>联系人：王欣
联系电话：18279815187
电子邮箱：jaxjygrsk@163.com
通讯地址：吉安县敦厚镇金钟路</t>
  </si>
  <si>
    <t>永和中学</t>
  </si>
  <si>
    <t>桐坪中学</t>
  </si>
  <si>
    <t>万福小学</t>
  </si>
  <si>
    <t>官田小学</t>
  </si>
  <si>
    <t>梅塘小学</t>
  </si>
  <si>
    <t>永和小学</t>
  </si>
  <si>
    <t>井冈山市</t>
  </si>
  <si>
    <t>井冈山小学</t>
  </si>
  <si>
    <t>井冈山联系人：李红喜         
联系电话：15979658009
通讯地址：井冈山市教体局人事股
邮箱jgsjyjrsk@163.com</t>
  </si>
  <si>
    <t>毛泽东红军小学</t>
  </si>
  <si>
    <t>拿山中学</t>
  </si>
  <si>
    <t>实验学校</t>
  </si>
  <si>
    <t>新城小学</t>
  </si>
  <si>
    <t>遂川县</t>
  </si>
  <si>
    <t>瑶厦中学</t>
  </si>
  <si>
    <t>联系人：李绣绣
联系电话：13397961123 
通讯地址：遂川县教体局人事股
邮箱：421680580@qq.com</t>
  </si>
  <si>
    <t>黄坑中学</t>
  </si>
  <si>
    <t>戴家埔中学</t>
  </si>
  <si>
    <t>雩田中学</t>
  </si>
  <si>
    <t>泉江中学</t>
  </si>
  <si>
    <t>思源实验学校</t>
  </si>
  <si>
    <t>水南明德小学</t>
  </si>
  <si>
    <t>黄坑中心小学</t>
  </si>
  <si>
    <t>荧屏小学</t>
  </si>
  <si>
    <t>珠田中心小学</t>
  </si>
  <si>
    <t>新干县</t>
  </si>
  <si>
    <t>新干县城北小学</t>
  </si>
  <si>
    <t>联系人：王耀华            
联系电话：13507960785 
邮箱：xgjyrs@163.com  
通讯地址：新干县教体局人事股</t>
  </si>
  <si>
    <t>新干县龙山小学</t>
  </si>
  <si>
    <t>新干三中</t>
  </si>
  <si>
    <t>永新县</t>
  </si>
  <si>
    <t>龙田中学</t>
  </si>
  <si>
    <t>联系人：刘益志          
联系电话：13657083677
通讯地址：永新县教体局人事股
邮箱：609415249@qq.com</t>
  </si>
  <si>
    <t>高溪中学</t>
  </si>
  <si>
    <t>才丰中学</t>
  </si>
  <si>
    <t>烟阁中学</t>
  </si>
  <si>
    <t>芦溪中学</t>
  </si>
  <si>
    <t>龙源口中学</t>
  </si>
  <si>
    <t>石桥中学</t>
  </si>
  <si>
    <t>石桥小学</t>
  </si>
  <si>
    <t>禾川镇小学</t>
  </si>
  <si>
    <t>埠前小学</t>
  </si>
  <si>
    <t>思源学校</t>
  </si>
  <si>
    <t>永新中学</t>
  </si>
  <si>
    <t>龙源口小学</t>
  </si>
  <si>
    <t>抚州市</t>
  </si>
  <si>
    <t>广昌县</t>
  </si>
  <si>
    <t>大株九年一贯制学校</t>
  </si>
  <si>
    <t>联系人：朱润之 
联系电话：13979479328
电子邮箱：gcjyjrsg@126.com
通讯地址：解放南路68号广昌县教育体育局</t>
  </si>
  <si>
    <t>水南圩乡九年一贯制学校</t>
  </si>
  <si>
    <t>新安九年一贯制学校</t>
  </si>
  <si>
    <t>驿前镇中心小学</t>
  </si>
  <si>
    <t>千善乡九年一贯制学校</t>
  </si>
  <si>
    <t>金溪县</t>
  </si>
  <si>
    <t>对桥中心小学</t>
  </si>
  <si>
    <t>联系人：彭成功 
联系电话：15707002782
电子邮箱：rsg5269710@126.com
通讯地址：秀谷镇仲鲁路3号金溪县教育体育局</t>
  </si>
  <si>
    <t>浒湾中心小学</t>
  </si>
  <si>
    <t>石门中小学校</t>
  </si>
  <si>
    <t>秀谷中心小学</t>
  </si>
  <si>
    <t>左坊中小学校</t>
  </si>
  <si>
    <t>对桥中学</t>
  </si>
  <si>
    <t>附件1</t>
    <phoneticPr fontId="6" type="noConversion"/>
  </si>
  <si>
    <t>项目县
（市、区）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</si>
</sst>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tabSelected="1" topLeftCell="A52" zoomScale="85" zoomScaleNormal="85" workbookViewId="0">
      <selection activeCell="W5" sqref="W5"/>
    </sheetView>
  </sheetViews>
  <sheetFormatPr defaultColWidth="9" defaultRowHeight="13.5"/>
  <cols>
    <col min="1" max="1" width="9.375" customWidth="1"/>
    <col min="2" max="2" width="9.25" customWidth="1"/>
    <col min="3" max="3" width="11.125" customWidth="1"/>
    <col min="4" max="4" width="16.5" style="2" customWidth="1"/>
    <col min="5" max="5" width="8.125" customWidth="1"/>
    <col min="6" max="29" width="5.875" customWidth="1"/>
    <col min="30" max="30" width="37.25" style="3" customWidth="1"/>
  </cols>
  <sheetData>
    <row r="1" spans="1:30" s="7" customFormat="1" ht="35.25" customHeight="1">
      <c r="A1" s="34" t="s">
        <v>250</v>
      </c>
      <c r="B1" s="34"/>
      <c r="C1" s="34"/>
      <c r="D1" s="34"/>
      <c r="AD1" s="35"/>
    </row>
    <row r="2" spans="1:30" ht="80.099999999999994" customHeight="1">
      <c r="A2" s="4" t="s">
        <v>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</row>
    <row r="3" spans="1:30" ht="27.95" customHeight="1">
      <c r="A3" s="8" t="s">
        <v>1</v>
      </c>
      <c r="B3" s="8" t="s">
        <v>2</v>
      </c>
      <c r="C3" s="8" t="s">
        <v>251</v>
      </c>
      <c r="D3" s="8" t="s">
        <v>3</v>
      </c>
      <c r="E3" s="8" t="s">
        <v>4</v>
      </c>
      <c r="F3" s="9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9" t="s">
        <v>6</v>
      </c>
      <c r="V3" s="10"/>
      <c r="W3" s="10"/>
      <c r="X3" s="10"/>
      <c r="Y3" s="10"/>
      <c r="Z3" s="10"/>
      <c r="AA3" s="10"/>
      <c r="AB3" s="10"/>
      <c r="AC3" s="11"/>
      <c r="AD3" s="12" t="s">
        <v>7</v>
      </c>
    </row>
    <row r="4" spans="1:30" ht="54" customHeight="1">
      <c r="A4" s="13"/>
      <c r="B4" s="13"/>
      <c r="C4" s="13"/>
      <c r="D4" s="13"/>
      <c r="E4" s="13"/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5" t="s">
        <v>20</v>
      </c>
      <c r="S4" s="15" t="s">
        <v>21</v>
      </c>
      <c r="T4" s="15" t="s">
        <v>22</v>
      </c>
      <c r="U4" s="14" t="s">
        <v>8</v>
      </c>
      <c r="V4" s="14" t="s">
        <v>9</v>
      </c>
      <c r="W4" s="14" t="s">
        <v>10</v>
      </c>
      <c r="X4" s="14" t="s">
        <v>17</v>
      </c>
      <c r="Y4" s="14" t="s">
        <v>19</v>
      </c>
      <c r="Z4" s="14" t="s">
        <v>18</v>
      </c>
      <c r="AA4" s="14" t="s">
        <v>23</v>
      </c>
      <c r="AB4" s="15" t="s">
        <v>21</v>
      </c>
      <c r="AC4" s="15" t="s">
        <v>22</v>
      </c>
      <c r="AD4" s="12"/>
    </row>
    <row r="5" spans="1:30" ht="54" customHeight="1">
      <c r="A5" s="16" t="s">
        <v>24</v>
      </c>
      <c r="B5" s="17"/>
      <c r="C5" s="17"/>
      <c r="D5" s="18"/>
      <c r="E5" s="19">
        <f>SUM(E6:E161)</f>
        <v>314</v>
      </c>
      <c r="F5" s="19">
        <f>SUM(F6:F161)</f>
        <v>24</v>
      </c>
      <c r="G5" s="19">
        <f t="shared" ref="G5:AC5" si="0">SUM(G6:G161)</f>
        <v>31</v>
      </c>
      <c r="H5" s="19">
        <f t="shared" si="0"/>
        <v>8</v>
      </c>
      <c r="I5" s="19">
        <f t="shared" si="0"/>
        <v>6</v>
      </c>
      <c r="J5" s="19">
        <f t="shared" si="0"/>
        <v>10</v>
      </c>
      <c r="K5" s="19">
        <f t="shared" si="0"/>
        <v>3</v>
      </c>
      <c r="L5" s="19">
        <f t="shared" si="0"/>
        <v>13</v>
      </c>
      <c r="M5" s="19">
        <f t="shared" si="0"/>
        <v>8</v>
      </c>
      <c r="N5" s="19">
        <f t="shared" si="0"/>
        <v>4</v>
      </c>
      <c r="O5" s="19">
        <f t="shared" si="0"/>
        <v>0</v>
      </c>
      <c r="P5" s="19">
        <f t="shared" si="0"/>
        <v>1</v>
      </c>
      <c r="Q5" s="19">
        <f t="shared" si="0"/>
        <v>0</v>
      </c>
      <c r="R5" s="19">
        <f t="shared" si="0"/>
        <v>2</v>
      </c>
      <c r="S5" s="19">
        <f t="shared" si="0"/>
        <v>0</v>
      </c>
      <c r="T5" s="19">
        <f t="shared" si="0"/>
        <v>0</v>
      </c>
      <c r="U5" s="19">
        <f t="shared" si="0"/>
        <v>86</v>
      </c>
      <c r="V5" s="19">
        <f t="shared" si="0"/>
        <v>101</v>
      </c>
      <c r="W5" s="19">
        <f t="shared" si="0"/>
        <v>8</v>
      </c>
      <c r="X5" s="19">
        <f t="shared" si="0"/>
        <v>3</v>
      </c>
      <c r="Y5" s="19">
        <f t="shared" si="0"/>
        <v>2</v>
      </c>
      <c r="Z5" s="19">
        <f t="shared" si="0"/>
        <v>2</v>
      </c>
      <c r="AA5" s="19">
        <f t="shared" si="0"/>
        <v>0</v>
      </c>
      <c r="AB5" s="19">
        <f t="shared" si="0"/>
        <v>0</v>
      </c>
      <c r="AC5" s="19">
        <f t="shared" si="0"/>
        <v>2</v>
      </c>
      <c r="AD5" s="15"/>
    </row>
    <row r="6" spans="1:30" ht="97.5" customHeight="1">
      <c r="A6" s="20">
        <v>1</v>
      </c>
      <c r="B6" s="20" t="s">
        <v>25</v>
      </c>
      <c r="C6" s="20" t="s">
        <v>26</v>
      </c>
      <c r="D6" s="21" t="s">
        <v>27</v>
      </c>
      <c r="E6" s="21">
        <v>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2</v>
      </c>
      <c r="V6" s="21"/>
      <c r="W6" s="21"/>
      <c r="X6" s="21"/>
      <c r="Y6" s="21"/>
      <c r="Z6" s="21"/>
      <c r="AA6" s="21"/>
      <c r="AB6" s="21"/>
      <c r="AC6" s="21"/>
      <c r="AD6" s="20" t="s">
        <v>28</v>
      </c>
    </row>
    <row r="7" spans="1:30" ht="97.5" customHeight="1">
      <c r="A7" s="20">
        <v>2</v>
      </c>
      <c r="B7" s="20" t="s">
        <v>25</v>
      </c>
      <c r="C7" s="20" t="s">
        <v>26</v>
      </c>
      <c r="D7" s="22" t="s">
        <v>29</v>
      </c>
      <c r="E7" s="21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1</v>
      </c>
      <c r="W7" s="21"/>
      <c r="X7" s="21"/>
      <c r="Y7" s="21"/>
      <c r="Z7" s="21"/>
      <c r="AA7" s="21"/>
      <c r="AB7" s="21"/>
      <c r="AC7" s="21"/>
      <c r="AD7" s="20" t="s">
        <v>30</v>
      </c>
    </row>
    <row r="8" spans="1:30" ht="97.5" customHeight="1">
      <c r="A8" s="20">
        <v>3</v>
      </c>
      <c r="B8" s="20" t="s">
        <v>25</v>
      </c>
      <c r="C8" s="20" t="s">
        <v>26</v>
      </c>
      <c r="D8" s="21" t="s">
        <v>31</v>
      </c>
      <c r="E8" s="21">
        <v>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2</v>
      </c>
      <c r="W8" s="21"/>
      <c r="X8" s="21"/>
      <c r="Y8" s="21"/>
      <c r="Z8" s="21"/>
      <c r="AA8" s="21"/>
      <c r="AB8" s="21"/>
      <c r="AC8" s="21"/>
      <c r="AD8" s="20" t="s">
        <v>32</v>
      </c>
    </row>
    <row r="9" spans="1:30" ht="97.5" customHeight="1">
      <c r="A9" s="20">
        <v>4</v>
      </c>
      <c r="B9" s="20" t="s">
        <v>25</v>
      </c>
      <c r="C9" s="20" t="s">
        <v>26</v>
      </c>
      <c r="D9" s="21" t="s">
        <v>33</v>
      </c>
      <c r="E9" s="21">
        <v>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2</v>
      </c>
      <c r="V9" s="21">
        <v>2</v>
      </c>
      <c r="W9" s="21"/>
      <c r="X9" s="21"/>
      <c r="Y9" s="21"/>
      <c r="Z9" s="21"/>
      <c r="AA9" s="21"/>
      <c r="AB9" s="21"/>
      <c r="AC9" s="21"/>
      <c r="AD9" s="20" t="s">
        <v>34</v>
      </c>
    </row>
    <row r="10" spans="1:30" ht="97.5" customHeight="1">
      <c r="A10" s="20">
        <v>5</v>
      </c>
      <c r="B10" s="20" t="s">
        <v>25</v>
      </c>
      <c r="C10" s="20" t="s">
        <v>26</v>
      </c>
      <c r="D10" s="21" t="s">
        <v>35</v>
      </c>
      <c r="E10" s="21">
        <v>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1</v>
      </c>
      <c r="V10" s="21">
        <v>2</v>
      </c>
      <c r="W10" s="21"/>
      <c r="X10" s="21"/>
      <c r="Y10" s="21"/>
      <c r="Z10" s="21"/>
      <c r="AA10" s="21"/>
      <c r="AB10" s="21"/>
      <c r="AC10" s="21"/>
      <c r="AD10" s="20" t="s">
        <v>36</v>
      </c>
    </row>
    <row r="11" spans="1:30" ht="97.5" customHeight="1">
      <c r="A11" s="20">
        <v>6</v>
      </c>
      <c r="B11" s="20" t="s">
        <v>25</v>
      </c>
      <c r="C11" s="20" t="s">
        <v>26</v>
      </c>
      <c r="D11" s="21" t="s">
        <v>37</v>
      </c>
      <c r="E11" s="21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1</v>
      </c>
      <c r="V11" s="21"/>
      <c r="W11" s="21"/>
      <c r="X11" s="21"/>
      <c r="Y11" s="21"/>
      <c r="Z11" s="21"/>
      <c r="AA11" s="21"/>
      <c r="AB11" s="21"/>
      <c r="AC11" s="21"/>
      <c r="AD11" s="20" t="s">
        <v>38</v>
      </c>
    </row>
    <row r="12" spans="1:30" ht="97.5" customHeight="1">
      <c r="A12" s="20">
        <v>7</v>
      </c>
      <c r="B12" s="20" t="s">
        <v>25</v>
      </c>
      <c r="C12" s="23" t="s">
        <v>39</v>
      </c>
      <c r="D12" s="22" t="s">
        <v>40</v>
      </c>
      <c r="E12" s="22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1</v>
      </c>
      <c r="W12" s="22"/>
      <c r="X12" s="22"/>
      <c r="Y12" s="22"/>
      <c r="Z12" s="22"/>
      <c r="AA12" s="22"/>
      <c r="AB12" s="22"/>
      <c r="AC12" s="24"/>
      <c r="AD12" s="25" t="s">
        <v>41</v>
      </c>
    </row>
    <row r="13" spans="1:30" ht="97.5" customHeight="1">
      <c r="A13" s="20">
        <v>8</v>
      </c>
      <c r="B13" s="22" t="s">
        <v>42</v>
      </c>
      <c r="C13" s="22" t="s">
        <v>43</v>
      </c>
      <c r="D13" s="22" t="s">
        <v>44</v>
      </c>
      <c r="E13" s="22">
        <v>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/>
      <c r="AA13" s="22"/>
      <c r="AB13" s="22"/>
      <c r="AC13" s="26"/>
      <c r="AD13" s="22" t="s">
        <v>45</v>
      </c>
    </row>
    <row r="14" spans="1:30" ht="97.5" customHeight="1">
      <c r="A14" s="20">
        <v>9</v>
      </c>
      <c r="B14" s="22" t="s">
        <v>42</v>
      </c>
      <c r="C14" s="22" t="s">
        <v>43</v>
      </c>
      <c r="D14" s="22" t="s">
        <v>46</v>
      </c>
      <c r="E14" s="22">
        <v>5</v>
      </c>
      <c r="F14" s="22">
        <v>1</v>
      </c>
      <c r="G14" s="22">
        <v>1</v>
      </c>
      <c r="H14" s="22"/>
      <c r="I14" s="22"/>
      <c r="J14" s="22"/>
      <c r="K14" s="22"/>
      <c r="L14" s="22">
        <v>1</v>
      </c>
      <c r="M14" s="22">
        <v>1</v>
      </c>
      <c r="N14" s="22">
        <v>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2" t="s">
        <v>45</v>
      </c>
    </row>
    <row r="15" spans="1:30" ht="97.5" customHeight="1">
      <c r="A15" s="20">
        <v>10</v>
      </c>
      <c r="B15" s="27" t="s">
        <v>47</v>
      </c>
      <c r="C15" s="27" t="s">
        <v>48</v>
      </c>
      <c r="D15" s="22" t="s">
        <v>49</v>
      </c>
      <c r="E15" s="22">
        <v>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v>1</v>
      </c>
      <c r="V15" s="22">
        <v>1</v>
      </c>
      <c r="W15" s="22">
        <v>1</v>
      </c>
      <c r="X15" s="22"/>
      <c r="Y15" s="22"/>
      <c r="Z15" s="22"/>
      <c r="AA15" s="22"/>
      <c r="AB15" s="22"/>
      <c r="AC15" s="22"/>
      <c r="AD15" s="27" t="s">
        <v>50</v>
      </c>
    </row>
    <row r="16" spans="1:30" ht="97.5" customHeight="1">
      <c r="A16" s="20">
        <v>11</v>
      </c>
      <c r="B16" s="27" t="s">
        <v>47</v>
      </c>
      <c r="C16" s="27" t="s">
        <v>48</v>
      </c>
      <c r="D16" s="22" t="s">
        <v>51</v>
      </c>
      <c r="E16" s="22">
        <v>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>
        <v>1</v>
      </c>
      <c r="V16" s="22"/>
      <c r="W16" s="22">
        <v>1</v>
      </c>
      <c r="X16" s="22"/>
      <c r="Y16" s="22"/>
      <c r="Z16" s="22"/>
      <c r="AA16" s="22"/>
      <c r="AB16" s="22"/>
      <c r="AC16" s="22">
        <v>1</v>
      </c>
      <c r="AD16" s="27" t="s">
        <v>50</v>
      </c>
    </row>
    <row r="17" spans="1:30" ht="97.5" customHeight="1">
      <c r="A17" s="20">
        <v>12</v>
      </c>
      <c r="B17" s="27" t="s">
        <v>47</v>
      </c>
      <c r="C17" s="27" t="s">
        <v>48</v>
      </c>
      <c r="D17" s="22" t="s">
        <v>52</v>
      </c>
      <c r="E17" s="22">
        <v>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>
        <v>3</v>
      </c>
      <c r="W17" s="22"/>
      <c r="X17" s="22"/>
      <c r="Y17" s="22"/>
      <c r="Z17" s="22"/>
      <c r="AA17" s="22"/>
      <c r="AB17" s="22"/>
      <c r="AC17" s="22"/>
      <c r="AD17" s="27" t="s">
        <v>50</v>
      </c>
    </row>
    <row r="18" spans="1:30" ht="97.5" customHeight="1">
      <c r="A18" s="20">
        <v>13</v>
      </c>
      <c r="B18" s="27" t="s">
        <v>47</v>
      </c>
      <c r="C18" s="27" t="s">
        <v>48</v>
      </c>
      <c r="D18" s="22" t="s">
        <v>53</v>
      </c>
      <c r="E18" s="22">
        <v>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>
        <v>1</v>
      </c>
      <c r="V18" s="22">
        <v>1</v>
      </c>
      <c r="W18" s="22">
        <v>1</v>
      </c>
      <c r="X18" s="22"/>
      <c r="Y18" s="22"/>
      <c r="Z18" s="22"/>
      <c r="AA18" s="22"/>
      <c r="AB18" s="22"/>
      <c r="AC18" s="22"/>
      <c r="AD18" s="27" t="s">
        <v>50</v>
      </c>
    </row>
    <row r="19" spans="1:30" ht="97.5" customHeight="1">
      <c r="A19" s="20">
        <v>14</v>
      </c>
      <c r="B19" s="27" t="s">
        <v>47</v>
      </c>
      <c r="C19" s="27" t="s">
        <v>48</v>
      </c>
      <c r="D19" s="22" t="s">
        <v>54</v>
      </c>
      <c r="E19" s="22">
        <v>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v>1</v>
      </c>
      <c r="V19" s="22">
        <v>2</v>
      </c>
      <c r="W19" s="22"/>
      <c r="X19" s="22"/>
      <c r="Y19" s="22"/>
      <c r="Z19" s="22"/>
      <c r="AA19" s="22"/>
      <c r="AB19" s="22"/>
      <c r="AC19" s="22"/>
      <c r="AD19" s="27" t="s">
        <v>50</v>
      </c>
    </row>
    <row r="20" spans="1:30" ht="97.5" customHeight="1">
      <c r="A20" s="20">
        <v>15</v>
      </c>
      <c r="B20" s="27" t="s">
        <v>47</v>
      </c>
      <c r="C20" s="27" t="s">
        <v>48</v>
      </c>
      <c r="D20" s="22" t="s">
        <v>55</v>
      </c>
      <c r="E20" s="22">
        <v>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>
        <v>2</v>
      </c>
      <c r="V20" s="22">
        <v>1</v>
      </c>
      <c r="W20" s="22"/>
      <c r="X20" s="22"/>
      <c r="Y20" s="22"/>
      <c r="Z20" s="22"/>
      <c r="AA20" s="22"/>
      <c r="AB20" s="22"/>
      <c r="AC20" s="24"/>
      <c r="AD20" s="27" t="s">
        <v>50</v>
      </c>
    </row>
    <row r="21" spans="1:30" ht="97.5" customHeight="1">
      <c r="A21" s="20">
        <v>16</v>
      </c>
      <c r="B21" s="27" t="s">
        <v>47</v>
      </c>
      <c r="C21" s="27" t="s">
        <v>48</v>
      </c>
      <c r="D21" s="22" t="s">
        <v>56</v>
      </c>
      <c r="E21" s="22">
        <v>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>
        <v>1</v>
      </c>
      <c r="V21" s="22">
        <v>1</v>
      </c>
      <c r="W21" s="22">
        <v>1</v>
      </c>
      <c r="X21" s="22"/>
      <c r="Y21" s="22"/>
      <c r="Z21" s="22"/>
      <c r="AA21" s="22"/>
      <c r="AB21" s="22"/>
      <c r="AC21" s="24"/>
      <c r="AD21" s="27" t="s">
        <v>50</v>
      </c>
    </row>
    <row r="22" spans="1:30" ht="97.5" customHeight="1">
      <c r="A22" s="20">
        <v>17</v>
      </c>
      <c r="B22" s="27" t="s">
        <v>47</v>
      </c>
      <c r="C22" s="27" t="s">
        <v>48</v>
      </c>
      <c r="D22" s="22" t="s">
        <v>57</v>
      </c>
      <c r="E22" s="22">
        <v>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v>1</v>
      </c>
      <c r="V22" s="22">
        <v>2</v>
      </c>
      <c r="W22" s="22"/>
      <c r="X22" s="22"/>
      <c r="Y22" s="22"/>
      <c r="Z22" s="22"/>
      <c r="AA22" s="22"/>
      <c r="AB22" s="22"/>
      <c r="AC22" s="24"/>
      <c r="AD22" s="27" t="s">
        <v>50</v>
      </c>
    </row>
    <row r="23" spans="1:30" ht="97.5" customHeight="1">
      <c r="A23" s="20">
        <v>18</v>
      </c>
      <c r="B23" s="27" t="s">
        <v>47</v>
      </c>
      <c r="C23" s="27" t="s">
        <v>48</v>
      </c>
      <c r="D23" s="22" t="s">
        <v>58</v>
      </c>
      <c r="E23" s="22">
        <v>3</v>
      </c>
      <c r="F23" s="22"/>
      <c r="G23" s="22">
        <v>1</v>
      </c>
      <c r="H23" s="22">
        <v>1</v>
      </c>
      <c r="I23" s="22"/>
      <c r="J23" s="22"/>
      <c r="K23" s="22"/>
      <c r="L23" s="22"/>
      <c r="M23" s="22"/>
      <c r="N23" s="22"/>
      <c r="O23" s="22"/>
      <c r="P23" s="22"/>
      <c r="Q23" s="22"/>
      <c r="R23" s="22">
        <v>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4"/>
      <c r="AD23" s="27" t="s">
        <v>50</v>
      </c>
    </row>
    <row r="24" spans="1:30" ht="97.5" customHeight="1">
      <c r="A24" s="20">
        <v>19</v>
      </c>
      <c r="B24" s="27" t="s">
        <v>47</v>
      </c>
      <c r="C24" s="27" t="s">
        <v>48</v>
      </c>
      <c r="D24" s="22" t="s">
        <v>59</v>
      </c>
      <c r="E24" s="22">
        <v>3</v>
      </c>
      <c r="F24" s="22">
        <v>1</v>
      </c>
      <c r="G24" s="22">
        <v>1</v>
      </c>
      <c r="H24" s="22"/>
      <c r="I24" s="22"/>
      <c r="J24" s="22"/>
      <c r="K24" s="22"/>
      <c r="L24" s="22">
        <v>1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4"/>
      <c r="AD24" s="27" t="s">
        <v>50</v>
      </c>
    </row>
    <row r="25" spans="1:30" ht="97.5" customHeight="1">
      <c r="A25" s="20">
        <v>20</v>
      </c>
      <c r="B25" s="27" t="s">
        <v>47</v>
      </c>
      <c r="C25" s="27" t="s">
        <v>48</v>
      </c>
      <c r="D25" s="22" t="s">
        <v>60</v>
      </c>
      <c r="E25" s="22">
        <v>4</v>
      </c>
      <c r="F25" s="22"/>
      <c r="G25" s="22">
        <v>2</v>
      </c>
      <c r="H25" s="22">
        <v>1</v>
      </c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4"/>
      <c r="AD25" s="27" t="s">
        <v>50</v>
      </c>
    </row>
    <row r="26" spans="1:30" ht="97.5" customHeight="1">
      <c r="A26" s="20">
        <v>21</v>
      </c>
      <c r="B26" s="27" t="s">
        <v>47</v>
      </c>
      <c r="C26" s="27" t="s">
        <v>48</v>
      </c>
      <c r="D26" s="22" t="s">
        <v>61</v>
      </c>
      <c r="E26" s="22">
        <v>2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>
        <v>1</v>
      </c>
      <c r="V26" s="22">
        <v>1</v>
      </c>
      <c r="W26" s="22"/>
      <c r="X26" s="22"/>
      <c r="Y26" s="22"/>
      <c r="Z26" s="22"/>
      <c r="AA26" s="22"/>
      <c r="AB26" s="22"/>
      <c r="AC26" s="24"/>
      <c r="AD26" s="27" t="s">
        <v>50</v>
      </c>
    </row>
    <row r="27" spans="1:30" ht="97.5" customHeight="1">
      <c r="A27" s="20">
        <v>22</v>
      </c>
      <c r="B27" s="27" t="s">
        <v>47</v>
      </c>
      <c r="C27" s="27" t="s">
        <v>48</v>
      </c>
      <c r="D27" s="22" t="s">
        <v>62</v>
      </c>
      <c r="E27" s="22">
        <v>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>
        <v>2</v>
      </c>
      <c r="V27" s="22">
        <v>1</v>
      </c>
      <c r="W27" s="22"/>
      <c r="X27" s="22">
        <v>1</v>
      </c>
      <c r="Y27" s="22"/>
      <c r="Z27" s="22"/>
      <c r="AA27" s="22"/>
      <c r="AB27" s="22"/>
      <c r="AC27" s="26"/>
      <c r="AD27" s="27" t="s">
        <v>50</v>
      </c>
    </row>
    <row r="28" spans="1:30" ht="97.5" customHeight="1">
      <c r="A28" s="20">
        <v>23</v>
      </c>
      <c r="B28" s="27" t="s">
        <v>63</v>
      </c>
      <c r="C28" s="22" t="s">
        <v>64</v>
      </c>
      <c r="D28" s="22" t="s">
        <v>65</v>
      </c>
      <c r="E28" s="22">
        <v>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>
        <v>1</v>
      </c>
      <c r="Y28" s="22">
        <v>1</v>
      </c>
      <c r="Z28" s="22">
        <v>1</v>
      </c>
      <c r="AA28" s="22"/>
      <c r="AB28" s="22"/>
      <c r="AC28" s="24"/>
      <c r="AD28" s="27" t="s">
        <v>66</v>
      </c>
    </row>
    <row r="29" spans="1:30" ht="97.5" customHeight="1">
      <c r="A29" s="20">
        <v>24</v>
      </c>
      <c r="B29" s="27" t="s">
        <v>63</v>
      </c>
      <c r="C29" s="22" t="s">
        <v>64</v>
      </c>
      <c r="D29" s="22" t="s">
        <v>67</v>
      </c>
      <c r="E29" s="22">
        <v>2</v>
      </c>
      <c r="F29" s="22"/>
      <c r="G29" s="22">
        <v>1</v>
      </c>
      <c r="H29" s="22"/>
      <c r="I29" s="22"/>
      <c r="J29" s="22">
        <v>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4"/>
      <c r="AD29" s="27" t="s">
        <v>68</v>
      </c>
    </row>
    <row r="30" spans="1:30" ht="97.5" customHeight="1">
      <c r="A30" s="20">
        <v>25</v>
      </c>
      <c r="B30" s="27" t="s">
        <v>63</v>
      </c>
      <c r="C30" s="22" t="s">
        <v>64</v>
      </c>
      <c r="D30" s="22" t="s">
        <v>69</v>
      </c>
      <c r="E30" s="22">
        <v>3</v>
      </c>
      <c r="F30" s="22"/>
      <c r="G30" s="22">
        <v>1</v>
      </c>
      <c r="H30" s="22">
        <v>1</v>
      </c>
      <c r="I30" s="22"/>
      <c r="J30" s="22">
        <v>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6"/>
      <c r="AD30" s="27" t="s">
        <v>70</v>
      </c>
    </row>
    <row r="31" spans="1:30" ht="97.5" customHeight="1">
      <c r="A31" s="20">
        <v>26</v>
      </c>
      <c r="B31" s="27" t="s">
        <v>71</v>
      </c>
      <c r="C31" s="27" t="s">
        <v>72</v>
      </c>
      <c r="D31" s="22" t="s">
        <v>73</v>
      </c>
      <c r="E31" s="22">
        <v>1</v>
      </c>
      <c r="F31" s="22"/>
      <c r="G31" s="22">
        <v>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4"/>
      <c r="AD31" s="27" t="s">
        <v>74</v>
      </c>
    </row>
    <row r="32" spans="1:30" ht="97.5" customHeight="1">
      <c r="A32" s="20">
        <v>27</v>
      </c>
      <c r="B32" s="27" t="s">
        <v>71</v>
      </c>
      <c r="C32" s="27" t="s">
        <v>72</v>
      </c>
      <c r="D32" s="22" t="s">
        <v>75</v>
      </c>
      <c r="E32" s="22">
        <v>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v>1</v>
      </c>
      <c r="V32" s="22">
        <v>1</v>
      </c>
      <c r="W32" s="22"/>
      <c r="X32" s="22"/>
      <c r="Y32" s="22"/>
      <c r="Z32" s="22"/>
      <c r="AA32" s="22"/>
      <c r="AB32" s="22"/>
      <c r="AC32" s="24"/>
      <c r="AD32" s="27" t="s">
        <v>74</v>
      </c>
    </row>
    <row r="33" spans="1:30" ht="97.5" customHeight="1">
      <c r="A33" s="20">
        <v>28</v>
      </c>
      <c r="B33" s="27" t="s">
        <v>71</v>
      </c>
      <c r="C33" s="27" t="s">
        <v>72</v>
      </c>
      <c r="D33" s="22" t="s">
        <v>76</v>
      </c>
      <c r="E33" s="22">
        <v>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>
        <v>2</v>
      </c>
      <c r="V33" s="22">
        <v>1</v>
      </c>
      <c r="W33" s="22"/>
      <c r="X33" s="22"/>
      <c r="Y33" s="22"/>
      <c r="Z33" s="22"/>
      <c r="AA33" s="22"/>
      <c r="AB33" s="22"/>
      <c r="AC33" s="24"/>
      <c r="AD33" s="27" t="s">
        <v>74</v>
      </c>
    </row>
    <row r="34" spans="1:30" ht="97.5" customHeight="1">
      <c r="A34" s="20">
        <v>29</v>
      </c>
      <c r="B34" s="27" t="s">
        <v>71</v>
      </c>
      <c r="C34" s="27" t="s">
        <v>72</v>
      </c>
      <c r="D34" s="22" t="s">
        <v>77</v>
      </c>
      <c r="E34" s="22">
        <v>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>
        <v>1</v>
      </c>
      <c r="V34" s="22">
        <v>1</v>
      </c>
      <c r="W34" s="22"/>
      <c r="X34" s="22"/>
      <c r="Y34" s="22"/>
      <c r="Z34" s="22"/>
      <c r="AA34" s="22"/>
      <c r="AB34" s="22"/>
      <c r="AC34" s="24"/>
      <c r="AD34" s="27" t="s">
        <v>74</v>
      </c>
    </row>
    <row r="35" spans="1:30" ht="97.5" customHeight="1">
      <c r="A35" s="20">
        <v>30</v>
      </c>
      <c r="B35" s="27" t="s">
        <v>71</v>
      </c>
      <c r="C35" s="27" t="s">
        <v>72</v>
      </c>
      <c r="D35" s="22" t="s">
        <v>78</v>
      </c>
      <c r="E35" s="22">
        <v>4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>
        <v>2</v>
      </c>
      <c r="V35" s="22">
        <v>2</v>
      </c>
      <c r="W35" s="22"/>
      <c r="X35" s="22"/>
      <c r="Y35" s="22"/>
      <c r="Z35" s="22"/>
      <c r="AA35" s="22"/>
      <c r="AB35" s="22"/>
      <c r="AC35" s="24"/>
      <c r="AD35" s="27" t="s">
        <v>74</v>
      </c>
    </row>
    <row r="36" spans="1:30" ht="97.5" customHeight="1">
      <c r="A36" s="20">
        <v>31</v>
      </c>
      <c r="B36" s="27" t="s">
        <v>71</v>
      </c>
      <c r="C36" s="27" t="s">
        <v>72</v>
      </c>
      <c r="D36" s="22" t="s">
        <v>79</v>
      </c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>
        <v>1</v>
      </c>
      <c r="V36" s="22"/>
      <c r="W36" s="22"/>
      <c r="X36" s="22"/>
      <c r="Y36" s="22"/>
      <c r="Z36" s="22"/>
      <c r="AA36" s="22"/>
      <c r="AB36" s="22"/>
      <c r="AC36" s="24"/>
      <c r="AD36" s="27" t="s">
        <v>74</v>
      </c>
    </row>
    <row r="37" spans="1:30" ht="97.5" customHeight="1">
      <c r="A37" s="20">
        <v>32</v>
      </c>
      <c r="B37" s="27" t="s">
        <v>71</v>
      </c>
      <c r="C37" s="27" t="s">
        <v>72</v>
      </c>
      <c r="D37" s="21" t="s">
        <v>80</v>
      </c>
      <c r="E37" s="21">
        <v>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1">
        <v>1</v>
      </c>
      <c r="W37" s="21">
        <v>1</v>
      </c>
      <c r="X37" s="22"/>
      <c r="Y37" s="22"/>
      <c r="Z37" s="22"/>
      <c r="AA37" s="22"/>
      <c r="AB37" s="22"/>
      <c r="AC37" s="24"/>
      <c r="AD37" s="27" t="s">
        <v>74</v>
      </c>
    </row>
    <row r="38" spans="1:30" ht="97.5" customHeight="1">
      <c r="A38" s="20">
        <v>33</v>
      </c>
      <c r="B38" s="27" t="s">
        <v>71</v>
      </c>
      <c r="C38" s="27" t="s">
        <v>72</v>
      </c>
      <c r="D38" s="22" t="s">
        <v>81</v>
      </c>
      <c r="E38" s="22">
        <v>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>
        <v>1</v>
      </c>
      <c r="V38" s="22">
        <v>1</v>
      </c>
      <c r="W38" s="22"/>
      <c r="X38" s="22"/>
      <c r="Y38" s="22"/>
      <c r="Z38" s="22"/>
      <c r="AA38" s="22"/>
      <c r="AB38" s="22"/>
      <c r="AC38" s="24"/>
      <c r="AD38" s="27" t="s">
        <v>74</v>
      </c>
    </row>
    <row r="39" spans="1:30" ht="97.5" customHeight="1">
      <c r="A39" s="20">
        <v>34</v>
      </c>
      <c r="B39" s="27" t="s">
        <v>71</v>
      </c>
      <c r="C39" s="27" t="s">
        <v>82</v>
      </c>
      <c r="D39" s="22" t="s">
        <v>83</v>
      </c>
      <c r="E39" s="22">
        <v>2</v>
      </c>
      <c r="F39" s="22"/>
      <c r="G39" s="22"/>
      <c r="H39" s="22"/>
      <c r="I39" s="22"/>
      <c r="J39" s="22"/>
      <c r="K39" s="22"/>
      <c r="L39" s="22">
        <v>2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4"/>
      <c r="AD39" s="27" t="s">
        <v>84</v>
      </c>
    </row>
    <row r="40" spans="1:30" ht="97.5" customHeight="1">
      <c r="A40" s="20">
        <v>35</v>
      </c>
      <c r="B40" s="27" t="s">
        <v>71</v>
      </c>
      <c r="C40" s="27" t="s">
        <v>82</v>
      </c>
      <c r="D40" s="22" t="s">
        <v>85</v>
      </c>
      <c r="E40" s="22">
        <v>1</v>
      </c>
      <c r="F40" s="22"/>
      <c r="G40" s="22"/>
      <c r="H40" s="22"/>
      <c r="I40" s="22"/>
      <c r="J40" s="22"/>
      <c r="K40" s="22"/>
      <c r="L40" s="22"/>
      <c r="M40" s="22"/>
      <c r="N40" s="22">
        <v>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4"/>
      <c r="AD40" s="27" t="s">
        <v>86</v>
      </c>
    </row>
    <row r="41" spans="1:30" ht="97.5" customHeight="1">
      <c r="A41" s="20">
        <v>36</v>
      </c>
      <c r="B41" s="27" t="s">
        <v>71</v>
      </c>
      <c r="C41" s="27" t="s">
        <v>87</v>
      </c>
      <c r="D41" s="22" t="s">
        <v>88</v>
      </c>
      <c r="E41" s="22">
        <v>4</v>
      </c>
      <c r="F41" s="22"/>
      <c r="G41" s="22">
        <v>1</v>
      </c>
      <c r="H41" s="22">
        <v>2</v>
      </c>
      <c r="I41" s="22"/>
      <c r="J41" s="22"/>
      <c r="K41" s="22"/>
      <c r="L41" s="22">
        <v>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4"/>
      <c r="AD41" s="22" t="s">
        <v>89</v>
      </c>
    </row>
    <row r="42" spans="1:30" ht="97.5" customHeight="1">
      <c r="A42" s="20">
        <v>37</v>
      </c>
      <c r="B42" s="27" t="s">
        <v>71</v>
      </c>
      <c r="C42" s="27" t="s">
        <v>87</v>
      </c>
      <c r="D42" s="22" t="s">
        <v>90</v>
      </c>
      <c r="E42" s="22">
        <v>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>
        <v>1</v>
      </c>
      <c r="X42" s="22"/>
      <c r="Y42" s="22"/>
      <c r="Z42" s="22"/>
      <c r="AA42" s="22"/>
      <c r="AB42" s="22"/>
      <c r="AC42" s="24"/>
      <c r="AD42" s="22" t="s">
        <v>91</v>
      </c>
    </row>
    <row r="43" spans="1:30" ht="97.5" customHeight="1">
      <c r="A43" s="20">
        <v>38</v>
      </c>
      <c r="B43" s="27" t="s">
        <v>71</v>
      </c>
      <c r="C43" s="27" t="s">
        <v>87</v>
      </c>
      <c r="D43" s="22" t="s">
        <v>92</v>
      </c>
      <c r="E43" s="22">
        <v>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>
        <v>1</v>
      </c>
      <c r="V43" s="22">
        <v>3</v>
      </c>
      <c r="W43" s="22"/>
      <c r="X43" s="22"/>
      <c r="Y43" s="22"/>
      <c r="Z43" s="22"/>
      <c r="AA43" s="22"/>
      <c r="AB43" s="22"/>
      <c r="AC43" s="24"/>
      <c r="AD43" s="22" t="s">
        <v>93</v>
      </c>
    </row>
    <row r="44" spans="1:30" ht="97.5" customHeight="1">
      <c r="A44" s="20">
        <v>39</v>
      </c>
      <c r="B44" s="27" t="s">
        <v>71</v>
      </c>
      <c r="C44" s="27" t="s">
        <v>87</v>
      </c>
      <c r="D44" s="22" t="s">
        <v>94</v>
      </c>
      <c r="E44" s="22">
        <v>1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>
        <v>1</v>
      </c>
      <c r="V44" s="22"/>
      <c r="W44" s="22"/>
      <c r="X44" s="22"/>
      <c r="Y44" s="22"/>
      <c r="Z44" s="22"/>
      <c r="AA44" s="22"/>
      <c r="AB44" s="22"/>
      <c r="AC44" s="24"/>
      <c r="AD44" s="22" t="s">
        <v>95</v>
      </c>
    </row>
    <row r="45" spans="1:30" ht="97.5" customHeight="1">
      <c r="A45" s="20">
        <v>40</v>
      </c>
      <c r="B45" s="27" t="s">
        <v>71</v>
      </c>
      <c r="C45" s="27" t="s">
        <v>87</v>
      </c>
      <c r="D45" s="22" t="s">
        <v>96</v>
      </c>
      <c r="E45" s="22">
        <v>2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>
        <v>1</v>
      </c>
      <c r="V45" s="22">
        <v>1</v>
      </c>
      <c r="W45" s="22"/>
      <c r="X45" s="22"/>
      <c r="Y45" s="22"/>
      <c r="Z45" s="22"/>
      <c r="AA45" s="22"/>
      <c r="AB45" s="22"/>
      <c r="AC45" s="26"/>
      <c r="AD45" s="22" t="s">
        <v>97</v>
      </c>
    </row>
    <row r="46" spans="1:30" ht="97.5" customHeight="1">
      <c r="A46" s="20">
        <v>41</v>
      </c>
      <c r="B46" s="27" t="s">
        <v>71</v>
      </c>
      <c r="C46" s="27" t="s">
        <v>98</v>
      </c>
      <c r="D46" s="22" t="s">
        <v>99</v>
      </c>
      <c r="E46" s="22">
        <v>1</v>
      </c>
      <c r="F46" s="22"/>
      <c r="G46" s="22"/>
      <c r="H46" s="22"/>
      <c r="I46" s="22"/>
      <c r="J46" s="22"/>
      <c r="K46" s="22"/>
      <c r="L46" s="22">
        <v>1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6"/>
      <c r="AD46" s="22" t="s">
        <v>100</v>
      </c>
    </row>
    <row r="47" spans="1:30" ht="97.5" customHeight="1">
      <c r="A47" s="20">
        <v>42</v>
      </c>
      <c r="B47" s="27" t="s">
        <v>71</v>
      </c>
      <c r="C47" s="27" t="s">
        <v>98</v>
      </c>
      <c r="D47" s="22" t="s">
        <v>101</v>
      </c>
      <c r="E47" s="22">
        <v>1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>
        <v>1</v>
      </c>
      <c r="V47" s="22"/>
      <c r="W47" s="22"/>
      <c r="X47" s="22"/>
      <c r="Y47" s="22"/>
      <c r="Z47" s="22"/>
      <c r="AA47" s="22"/>
      <c r="AB47" s="22"/>
      <c r="AC47" s="26"/>
      <c r="AD47" s="22" t="s">
        <v>100</v>
      </c>
    </row>
    <row r="48" spans="1:30" ht="97.5" customHeight="1">
      <c r="A48" s="20">
        <v>43</v>
      </c>
      <c r="B48" s="27" t="s">
        <v>71</v>
      </c>
      <c r="C48" s="27" t="s">
        <v>102</v>
      </c>
      <c r="D48" s="27" t="s">
        <v>103</v>
      </c>
      <c r="E48" s="27">
        <v>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>
        <v>1</v>
      </c>
      <c r="W48" s="27"/>
      <c r="X48" s="27"/>
      <c r="Y48" s="27"/>
      <c r="Z48" s="27"/>
      <c r="AA48" s="27"/>
      <c r="AB48" s="27"/>
      <c r="AC48" s="27"/>
      <c r="AD48" s="27" t="s">
        <v>104</v>
      </c>
    </row>
    <row r="49" spans="1:30" ht="97.5" customHeight="1">
      <c r="A49" s="20">
        <v>44</v>
      </c>
      <c r="B49" s="27" t="s">
        <v>105</v>
      </c>
      <c r="C49" s="27" t="s">
        <v>106</v>
      </c>
      <c r="D49" s="22" t="s">
        <v>107</v>
      </c>
      <c r="E49" s="22">
        <v>1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>
        <v>1</v>
      </c>
      <c r="W49" s="22"/>
      <c r="X49" s="22"/>
      <c r="Y49" s="22"/>
      <c r="Z49" s="22"/>
      <c r="AA49" s="22"/>
      <c r="AB49" s="22"/>
      <c r="AC49" s="24"/>
      <c r="AD49" s="27" t="s">
        <v>108</v>
      </c>
    </row>
    <row r="50" spans="1:30" ht="97.5" customHeight="1">
      <c r="A50" s="20">
        <v>45</v>
      </c>
      <c r="B50" s="27" t="s">
        <v>105</v>
      </c>
      <c r="C50" s="27" t="s">
        <v>106</v>
      </c>
      <c r="D50" s="22" t="s">
        <v>109</v>
      </c>
      <c r="E50" s="22">
        <v>1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>
        <v>1</v>
      </c>
      <c r="W50" s="22"/>
      <c r="X50" s="22"/>
      <c r="Y50" s="22"/>
      <c r="Z50" s="22"/>
      <c r="AA50" s="22"/>
      <c r="AB50" s="22"/>
      <c r="AC50" s="24"/>
      <c r="AD50" s="27" t="s">
        <v>110</v>
      </c>
    </row>
    <row r="51" spans="1:30" ht="97.5" customHeight="1">
      <c r="A51" s="20">
        <v>46</v>
      </c>
      <c r="B51" s="27" t="s">
        <v>105</v>
      </c>
      <c r="C51" s="27" t="s">
        <v>111</v>
      </c>
      <c r="D51" s="22" t="s">
        <v>112</v>
      </c>
      <c r="E51" s="22">
        <v>2</v>
      </c>
      <c r="F51" s="22"/>
      <c r="G51" s="22"/>
      <c r="H51" s="22"/>
      <c r="I51" s="22"/>
      <c r="J51" s="22">
        <v>1</v>
      </c>
      <c r="K51" s="22"/>
      <c r="L51" s="22"/>
      <c r="M51" s="22"/>
      <c r="N51" s="22"/>
      <c r="O51" s="22"/>
      <c r="P51" s="22"/>
      <c r="Q51" s="22"/>
      <c r="R51" s="22">
        <v>1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4"/>
      <c r="AD51" s="27" t="s">
        <v>113</v>
      </c>
    </row>
    <row r="52" spans="1:30" ht="97.5" customHeight="1">
      <c r="A52" s="20">
        <v>47</v>
      </c>
      <c r="B52" s="27" t="s">
        <v>105</v>
      </c>
      <c r="C52" s="27" t="s">
        <v>111</v>
      </c>
      <c r="D52" s="22" t="s">
        <v>114</v>
      </c>
      <c r="E52" s="22">
        <v>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>
        <v>1</v>
      </c>
      <c r="W52" s="22"/>
      <c r="X52" s="22"/>
      <c r="Y52" s="22"/>
      <c r="Z52" s="22"/>
      <c r="AA52" s="22"/>
      <c r="AB52" s="22"/>
      <c r="AC52" s="24"/>
      <c r="AD52" s="27" t="s">
        <v>115</v>
      </c>
    </row>
    <row r="53" spans="1:30" ht="97.5" customHeight="1">
      <c r="A53" s="20">
        <v>48</v>
      </c>
      <c r="B53" s="27" t="s">
        <v>105</v>
      </c>
      <c r="C53" s="27" t="s">
        <v>111</v>
      </c>
      <c r="D53" s="22" t="s">
        <v>116</v>
      </c>
      <c r="E53" s="22">
        <v>1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>
        <v>1</v>
      </c>
      <c r="V53" s="22"/>
      <c r="W53" s="22"/>
      <c r="X53" s="22"/>
      <c r="Y53" s="22"/>
      <c r="Z53" s="22"/>
      <c r="AA53" s="22"/>
      <c r="AB53" s="22"/>
      <c r="AC53" s="24"/>
      <c r="AD53" s="27" t="s">
        <v>117</v>
      </c>
    </row>
    <row r="54" spans="1:30" ht="97.5" customHeight="1">
      <c r="A54" s="20">
        <v>49</v>
      </c>
      <c r="B54" s="27" t="s">
        <v>105</v>
      </c>
      <c r="C54" s="27" t="s">
        <v>111</v>
      </c>
      <c r="D54" s="21" t="s">
        <v>118</v>
      </c>
      <c r="E54" s="21">
        <v>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v>1</v>
      </c>
      <c r="W54" s="21"/>
      <c r="X54" s="21"/>
      <c r="Y54" s="21"/>
      <c r="Z54" s="21"/>
      <c r="AA54" s="21"/>
      <c r="AB54" s="21"/>
      <c r="AC54" s="26"/>
      <c r="AD54" s="27" t="s">
        <v>119</v>
      </c>
    </row>
    <row r="55" spans="1:30" ht="97.5" customHeight="1">
      <c r="A55" s="20">
        <v>50</v>
      </c>
      <c r="B55" s="27" t="s">
        <v>120</v>
      </c>
      <c r="C55" s="28" t="s">
        <v>121</v>
      </c>
      <c r="D55" s="29" t="s">
        <v>122</v>
      </c>
      <c r="E55" s="30">
        <f>SUM(F55:AC55)</f>
        <v>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>
        <v>1</v>
      </c>
      <c r="W55" s="30"/>
      <c r="X55" s="30"/>
      <c r="Y55" s="30"/>
      <c r="Z55" s="30"/>
      <c r="AA55" s="30"/>
      <c r="AB55" s="30"/>
      <c r="AC55" s="30"/>
      <c r="AD55" s="27" t="s">
        <v>123</v>
      </c>
    </row>
    <row r="56" spans="1:30" ht="97.5" customHeight="1">
      <c r="A56" s="20">
        <v>51</v>
      </c>
      <c r="B56" s="27" t="s">
        <v>120</v>
      </c>
      <c r="C56" s="28" t="s">
        <v>121</v>
      </c>
      <c r="D56" s="29" t="s">
        <v>124</v>
      </c>
      <c r="E56" s="30">
        <f>SUM(F56:AC56)</f>
        <v>1</v>
      </c>
      <c r="F56" s="30"/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7" t="s">
        <v>123</v>
      </c>
    </row>
    <row r="57" spans="1:30" ht="97.5" customHeight="1">
      <c r="A57" s="20">
        <v>52</v>
      </c>
      <c r="B57" s="27" t="s">
        <v>120</v>
      </c>
      <c r="C57" s="28" t="s">
        <v>121</v>
      </c>
      <c r="D57" s="31" t="s">
        <v>125</v>
      </c>
      <c r="E57" s="30">
        <f>SUM(F57:AC57)</f>
        <v>1</v>
      </c>
      <c r="F57" s="27">
        <v>1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 t="s">
        <v>123</v>
      </c>
    </row>
    <row r="58" spans="1:30" ht="97.5" customHeight="1">
      <c r="A58" s="20">
        <v>53</v>
      </c>
      <c r="B58" s="27" t="s">
        <v>120</v>
      </c>
      <c r="C58" s="28" t="s">
        <v>121</v>
      </c>
      <c r="D58" s="31" t="s">
        <v>126</v>
      </c>
      <c r="E58" s="30">
        <f>SUM(F58:AC58)</f>
        <v>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>
        <v>1</v>
      </c>
      <c r="W58" s="27"/>
      <c r="X58" s="27"/>
      <c r="Y58" s="27"/>
      <c r="Z58" s="27"/>
      <c r="AA58" s="27"/>
      <c r="AB58" s="27"/>
      <c r="AC58" s="27"/>
      <c r="AD58" s="27" t="s">
        <v>123</v>
      </c>
    </row>
    <row r="59" spans="1:30" ht="97.5" customHeight="1">
      <c r="A59" s="20">
        <v>54</v>
      </c>
      <c r="B59" s="27" t="s">
        <v>120</v>
      </c>
      <c r="C59" s="28" t="s">
        <v>121</v>
      </c>
      <c r="D59" s="31" t="s">
        <v>127</v>
      </c>
      <c r="E59" s="30">
        <v>1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>
        <v>1</v>
      </c>
      <c r="V59" s="27"/>
      <c r="W59" s="27"/>
      <c r="X59" s="27"/>
      <c r="Y59" s="27"/>
      <c r="Z59" s="27"/>
      <c r="AA59" s="27"/>
      <c r="AB59" s="27"/>
      <c r="AC59" s="27"/>
      <c r="AD59" s="27" t="s">
        <v>123</v>
      </c>
    </row>
    <row r="60" spans="1:30" ht="97.5" customHeight="1">
      <c r="A60" s="20">
        <v>55</v>
      </c>
      <c r="B60" s="27" t="s">
        <v>120</v>
      </c>
      <c r="C60" s="28" t="s">
        <v>121</v>
      </c>
      <c r="D60" s="30" t="s">
        <v>128</v>
      </c>
      <c r="E60" s="30">
        <f t="shared" ref="E60:E93" si="1">SUM(F60:AC60)</f>
        <v>1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v>1</v>
      </c>
      <c r="V60" s="30"/>
      <c r="W60" s="30"/>
      <c r="X60" s="30"/>
      <c r="Y60" s="30"/>
      <c r="Z60" s="30"/>
      <c r="AA60" s="30"/>
      <c r="AB60" s="30"/>
      <c r="AC60" s="30"/>
      <c r="AD60" s="27" t="s">
        <v>123</v>
      </c>
    </row>
    <row r="61" spans="1:30" ht="97.5" customHeight="1">
      <c r="A61" s="20">
        <v>56</v>
      </c>
      <c r="B61" s="27" t="s">
        <v>120</v>
      </c>
      <c r="C61" s="28" t="s">
        <v>121</v>
      </c>
      <c r="D61" s="30" t="s">
        <v>129</v>
      </c>
      <c r="E61" s="30">
        <f t="shared" si="1"/>
        <v>1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>
        <v>1</v>
      </c>
      <c r="W61" s="30"/>
      <c r="X61" s="30"/>
      <c r="Y61" s="30"/>
      <c r="Z61" s="30"/>
      <c r="AA61" s="30"/>
      <c r="AB61" s="30"/>
      <c r="AC61" s="30"/>
      <c r="AD61" s="27" t="s">
        <v>123</v>
      </c>
    </row>
    <row r="62" spans="1:30" ht="97.5" customHeight="1">
      <c r="A62" s="20">
        <v>57</v>
      </c>
      <c r="B62" s="27" t="s">
        <v>120</v>
      </c>
      <c r="C62" s="28" t="s">
        <v>121</v>
      </c>
      <c r="D62" s="30" t="s">
        <v>130</v>
      </c>
      <c r="E62" s="30">
        <f t="shared" si="1"/>
        <v>1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v>1</v>
      </c>
      <c r="V62" s="30"/>
      <c r="W62" s="30"/>
      <c r="X62" s="30"/>
      <c r="Y62" s="30"/>
      <c r="Z62" s="30"/>
      <c r="AA62" s="30"/>
      <c r="AB62" s="30"/>
      <c r="AC62" s="30"/>
      <c r="AD62" s="27" t="s">
        <v>123</v>
      </c>
    </row>
    <row r="63" spans="1:30" ht="97.5" customHeight="1">
      <c r="A63" s="20">
        <v>58</v>
      </c>
      <c r="B63" s="27" t="s">
        <v>120</v>
      </c>
      <c r="C63" s="28" t="s">
        <v>121</v>
      </c>
      <c r="D63" s="30" t="s">
        <v>131</v>
      </c>
      <c r="E63" s="30">
        <f t="shared" si="1"/>
        <v>1</v>
      </c>
      <c r="F63" s="30"/>
      <c r="G63" s="30"/>
      <c r="H63" s="30"/>
      <c r="I63" s="30">
        <v>1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7" t="s">
        <v>123</v>
      </c>
    </row>
    <row r="64" spans="1:30" ht="97.5" customHeight="1">
      <c r="A64" s="20">
        <v>59</v>
      </c>
      <c r="B64" s="27" t="s">
        <v>120</v>
      </c>
      <c r="C64" s="28" t="s">
        <v>121</v>
      </c>
      <c r="D64" s="30" t="s">
        <v>132</v>
      </c>
      <c r="E64" s="30">
        <f t="shared" si="1"/>
        <v>1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v>1</v>
      </c>
      <c r="V64" s="30"/>
      <c r="W64" s="30"/>
      <c r="X64" s="30"/>
      <c r="Y64" s="30"/>
      <c r="Z64" s="30"/>
      <c r="AA64" s="30"/>
      <c r="AB64" s="30"/>
      <c r="AC64" s="30"/>
      <c r="AD64" s="27" t="s">
        <v>123</v>
      </c>
    </row>
    <row r="65" spans="1:30" ht="97.5" customHeight="1">
      <c r="A65" s="20">
        <v>60</v>
      </c>
      <c r="B65" s="27" t="s">
        <v>120</v>
      </c>
      <c r="C65" s="28" t="s">
        <v>121</v>
      </c>
      <c r="D65" s="22" t="s">
        <v>133</v>
      </c>
      <c r="E65" s="30">
        <f t="shared" si="1"/>
        <v>1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1</v>
      </c>
      <c r="W65" s="30"/>
      <c r="X65" s="30"/>
      <c r="Y65" s="30"/>
      <c r="Z65" s="30"/>
      <c r="AA65" s="30"/>
      <c r="AB65" s="30"/>
      <c r="AC65" s="30"/>
      <c r="AD65" s="27" t="s">
        <v>123</v>
      </c>
    </row>
    <row r="66" spans="1:30" ht="97.5" customHeight="1">
      <c r="A66" s="20">
        <v>61</v>
      </c>
      <c r="B66" s="27" t="s">
        <v>120</v>
      </c>
      <c r="C66" s="28" t="s">
        <v>121</v>
      </c>
      <c r="D66" s="22" t="s">
        <v>134</v>
      </c>
      <c r="E66" s="30">
        <f t="shared" si="1"/>
        <v>1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>
        <v>1</v>
      </c>
      <c r="W66" s="30"/>
      <c r="X66" s="30"/>
      <c r="Y66" s="30"/>
      <c r="Z66" s="30"/>
      <c r="AA66" s="30"/>
      <c r="AB66" s="30"/>
      <c r="AC66" s="30"/>
      <c r="AD66" s="27" t="s">
        <v>123</v>
      </c>
    </row>
    <row r="67" spans="1:30" ht="97.5" customHeight="1">
      <c r="A67" s="20">
        <v>62</v>
      </c>
      <c r="B67" s="27" t="s">
        <v>120</v>
      </c>
      <c r="C67" s="28" t="s">
        <v>121</v>
      </c>
      <c r="D67" s="22" t="s">
        <v>135</v>
      </c>
      <c r="E67" s="30">
        <f t="shared" si="1"/>
        <v>1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>
        <v>1</v>
      </c>
      <c r="W67" s="30"/>
      <c r="X67" s="30"/>
      <c r="Y67" s="30"/>
      <c r="Z67" s="30"/>
      <c r="AA67" s="30"/>
      <c r="AB67" s="30"/>
      <c r="AC67" s="30"/>
      <c r="AD67" s="27" t="s">
        <v>123</v>
      </c>
    </row>
    <row r="68" spans="1:30" ht="97.5" customHeight="1">
      <c r="A68" s="20">
        <v>63</v>
      </c>
      <c r="B68" s="27" t="s">
        <v>120</v>
      </c>
      <c r="C68" s="28" t="s">
        <v>121</v>
      </c>
      <c r="D68" s="22" t="s">
        <v>136</v>
      </c>
      <c r="E68" s="30">
        <f t="shared" si="1"/>
        <v>1</v>
      </c>
      <c r="F68" s="22"/>
      <c r="G68" s="22"/>
      <c r="H68" s="22"/>
      <c r="I68" s="22">
        <v>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30"/>
      <c r="AC68" s="30"/>
      <c r="AD68" s="27" t="s">
        <v>123</v>
      </c>
    </row>
    <row r="69" spans="1:30" ht="97.5" customHeight="1">
      <c r="A69" s="20">
        <v>64</v>
      </c>
      <c r="B69" s="27" t="s">
        <v>120</v>
      </c>
      <c r="C69" s="28" t="s">
        <v>121</v>
      </c>
      <c r="D69" s="22" t="s">
        <v>137</v>
      </c>
      <c r="E69" s="30">
        <f t="shared" si="1"/>
        <v>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>
        <v>1</v>
      </c>
      <c r="W69" s="22"/>
      <c r="X69" s="22"/>
      <c r="Y69" s="22"/>
      <c r="Z69" s="22"/>
      <c r="AA69" s="22"/>
      <c r="AB69" s="30"/>
      <c r="AC69" s="30"/>
      <c r="AD69" s="27" t="s">
        <v>123</v>
      </c>
    </row>
    <row r="70" spans="1:30" ht="97.5" customHeight="1">
      <c r="A70" s="20">
        <v>65</v>
      </c>
      <c r="B70" s="27" t="s">
        <v>120</v>
      </c>
      <c r="C70" s="28" t="s">
        <v>121</v>
      </c>
      <c r="D70" s="22" t="s">
        <v>138</v>
      </c>
      <c r="E70" s="30">
        <f t="shared" si="1"/>
        <v>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>
        <v>1</v>
      </c>
      <c r="W70" s="22"/>
      <c r="X70" s="22"/>
      <c r="Y70" s="22"/>
      <c r="Z70" s="22"/>
      <c r="AA70" s="32"/>
      <c r="AB70" s="30"/>
      <c r="AC70" s="30"/>
      <c r="AD70" s="27" t="s">
        <v>123</v>
      </c>
    </row>
    <row r="71" spans="1:30" ht="97.5" customHeight="1">
      <c r="A71" s="20">
        <v>66</v>
      </c>
      <c r="B71" s="27" t="s">
        <v>120</v>
      </c>
      <c r="C71" s="28" t="s">
        <v>121</v>
      </c>
      <c r="D71" s="22" t="s">
        <v>139</v>
      </c>
      <c r="E71" s="30">
        <f t="shared" si="1"/>
        <v>1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>
        <v>1</v>
      </c>
      <c r="W71" s="22"/>
      <c r="X71" s="22"/>
      <c r="Y71" s="22"/>
      <c r="Z71" s="22"/>
      <c r="AA71" s="22"/>
      <c r="AB71" s="22"/>
      <c r="AC71" s="26"/>
      <c r="AD71" s="27" t="s">
        <v>123</v>
      </c>
    </row>
    <row r="72" spans="1:30" ht="97.5" customHeight="1">
      <c r="A72" s="20">
        <v>67</v>
      </c>
      <c r="B72" s="27" t="s">
        <v>120</v>
      </c>
      <c r="C72" s="28" t="s">
        <v>121</v>
      </c>
      <c r="D72" s="22" t="s">
        <v>140</v>
      </c>
      <c r="E72" s="30">
        <f t="shared" si="1"/>
        <v>1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>
        <v>1</v>
      </c>
      <c r="V72" s="22"/>
      <c r="W72" s="22"/>
      <c r="X72" s="22"/>
      <c r="Y72" s="22"/>
      <c r="Z72" s="22"/>
      <c r="AA72" s="22"/>
      <c r="AB72" s="22"/>
      <c r="AC72" s="26"/>
      <c r="AD72" s="27" t="s">
        <v>123</v>
      </c>
    </row>
    <row r="73" spans="1:30" ht="97.5" customHeight="1">
      <c r="A73" s="20">
        <v>68</v>
      </c>
      <c r="B73" s="27" t="s">
        <v>120</v>
      </c>
      <c r="C73" s="28" t="s">
        <v>121</v>
      </c>
      <c r="D73" s="22" t="s">
        <v>141</v>
      </c>
      <c r="E73" s="30">
        <f t="shared" si="1"/>
        <v>1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>
        <v>1</v>
      </c>
      <c r="V73" s="22"/>
      <c r="W73" s="22"/>
      <c r="X73" s="22"/>
      <c r="Y73" s="22"/>
      <c r="Z73" s="22"/>
      <c r="AA73" s="22"/>
      <c r="AB73" s="22"/>
      <c r="AC73" s="24"/>
      <c r="AD73" s="27" t="s">
        <v>123</v>
      </c>
    </row>
    <row r="74" spans="1:30" ht="97.5" customHeight="1">
      <c r="A74" s="20">
        <v>69</v>
      </c>
      <c r="B74" s="27" t="s">
        <v>120</v>
      </c>
      <c r="C74" s="28" t="s">
        <v>121</v>
      </c>
      <c r="D74" s="22" t="s">
        <v>142</v>
      </c>
      <c r="E74" s="30">
        <f t="shared" si="1"/>
        <v>1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>
        <v>1</v>
      </c>
      <c r="W74" s="22"/>
      <c r="X74" s="22"/>
      <c r="Y74" s="22"/>
      <c r="Z74" s="22"/>
      <c r="AA74" s="22"/>
      <c r="AB74" s="22"/>
      <c r="AC74" s="26"/>
      <c r="AD74" s="27" t="s">
        <v>123</v>
      </c>
    </row>
    <row r="75" spans="1:30" ht="97.5" customHeight="1">
      <c r="A75" s="20">
        <v>70</v>
      </c>
      <c r="B75" s="27" t="s">
        <v>120</v>
      </c>
      <c r="C75" s="28" t="s">
        <v>121</v>
      </c>
      <c r="D75" s="22" t="s">
        <v>143</v>
      </c>
      <c r="E75" s="30">
        <f t="shared" si="1"/>
        <v>2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>
        <v>1</v>
      </c>
      <c r="V75" s="22">
        <v>1</v>
      </c>
      <c r="W75" s="22"/>
      <c r="X75" s="22"/>
      <c r="Y75" s="22"/>
      <c r="Z75" s="22"/>
      <c r="AA75" s="22"/>
      <c r="AB75" s="22"/>
      <c r="AC75" s="26"/>
      <c r="AD75" s="27" t="s">
        <v>123</v>
      </c>
    </row>
    <row r="76" spans="1:30" ht="97.5" customHeight="1">
      <c r="A76" s="20">
        <v>71</v>
      </c>
      <c r="B76" s="27" t="s">
        <v>120</v>
      </c>
      <c r="C76" s="28" t="s">
        <v>121</v>
      </c>
      <c r="D76" s="22" t="s">
        <v>144</v>
      </c>
      <c r="E76" s="30">
        <f t="shared" si="1"/>
        <v>2</v>
      </c>
      <c r="F76" s="22">
        <v>1</v>
      </c>
      <c r="G76" s="22"/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4"/>
      <c r="AD76" s="27" t="s">
        <v>123</v>
      </c>
    </row>
    <row r="77" spans="1:30" ht="97.5" customHeight="1">
      <c r="A77" s="20">
        <v>72</v>
      </c>
      <c r="B77" s="27" t="s">
        <v>120</v>
      </c>
      <c r="C77" s="28" t="s">
        <v>121</v>
      </c>
      <c r="D77" s="22" t="s">
        <v>145</v>
      </c>
      <c r="E77" s="30">
        <f t="shared" si="1"/>
        <v>2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>
        <v>2</v>
      </c>
      <c r="V77" s="22"/>
      <c r="W77" s="22"/>
      <c r="X77" s="22"/>
      <c r="Y77" s="22"/>
      <c r="Z77" s="22"/>
      <c r="AA77" s="22"/>
      <c r="AB77" s="22"/>
      <c r="AC77" s="26"/>
      <c r="AD77" s="27" t="s">
        <v>123</v>
      </c>
    </row>
    <row r="78" spans="1:30" ht="97.5" customHeight="1">
      <c r="A78" s="20">
        <v>73</v>
      </c>
      <c r="B78" s="27" t="s">
        <v>120</v>
      </c>
      <c r="C78" s="28" t="s">
        <v>121</v>
      </c>
      <c r="D78" s="22" t="s">
        <v>146</v>
      </c>
      <c r="E78" s="30">
        <f t="shared" si="1"/>
        <v>1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>
        <v>1</v>
      </c>
      <c r="W78" s="22"/>
      <c r="X78" s="22"/>
      <c r="Y78" s="22"/>
      <c r="Z78" s="22"/>
      <c r="AA78" s="22"/>
      <c r="AB78" s="22"/>
      <c r="AC78" s="24"/>
      <c r="AD78" s="27" t="s">
        <v>123</v>
      </c>
    </row>
    <row r="79" spans="1:30" ht="97.5" customHeight="1">
      <c r="A79" s="20">
        <v>74</v>
      </c>
      <c r="B79" s="27" t="s">
        <v>120</v>
      </c>
      <c r="C79" s="28" t="s">
        <v>121</v>
      </c>
      <c r="D79" s="22" t="s">
        <v>147</v>
      </c>
      <c r="E79" s="30">
        <f t="shared" si="1"/>
        <v>1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>
        <v>1</v>
      </c>
      <c r="W79" s="22"/>
      <c r="X79" s="22"/>
      <c r="Y79" s="22"/>
      <c r="Z79" s="22"/>
      <c r="AA79" s="22"/>
      <c r="AB79" s="22"/>
      <c r="AC79" s="26"/>
      <c r="AD79" s="27" t="s">
        <v>123</v>
      </c>
    </row>
    <row r="80" spans="1:30" ht="97.5" customHeight="1">
      <c r="A80" s="20">
        <v>75</v>
      </c>
      <c r="B80" s="27" t="s">
        <v>120</v>
      </c>
      <c r="C80" s="28" t="s">
        <v>121</v>
      </c>
      <c r="D80" s="22" t="s">
        <v>148</v>
      </c>
      <c r="E80" s="30">
        <f t="shared" si="1"/>
        <v>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>
        <v>1</v>
      </c>
      <c r="V80" s="22"/>
      <c r="W80" s="22"/>
      <c r="X80" s="22"/>
      <c r="Y80" s="22"/>
      <c r="Z80" s="22"/>
      <c r="AA80" s="22"/>
      <c r="AB80" s="22"/>
      <c r="AC80" s="26"/>
      <c r="AD80" s="27" t="s">
        <v>123</v>
      </c>
    </row>
    <row r="81" spans="1:30" ht="97.5" customHeight="1">
      <c r="A81" s="20">
        <v>76</v>
      </c>
      <c r="B81" s="27" t="s">
        <v>120</v>
      </c>
      <c r="C81" s="28" t="s">
        <v>121</v>
      </c>
      <c r="D81" s="22" t="s">
        <v>149</v>
      </c>
      <c r="E81" s="30">
        <f t="shared" si="1"/>
        <v>3</v>
      </c>
      <c r="F81" s="22">
        <v>1</v>
      </c>
      <c r="G81" s="22">
        <v>1</v>
      </c>
      <c r="H81" s="22"/>
      <c r="I81" s="22"/>
      <c r="J81" s="22"/>
      <c r="K81" s="22"/>
      <c r="L81" s="22">
        <v>1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4"/>
      <c r="AD81" s="27" t="s">
        <v>123</v>
      </c>
    </row>
    <row r="82" spans="1:30" ht="97.5" customHeight="1">
      <c r="A82" s="20">
        <v>77</v>
      </c>
      <c r="B82" s="27" t="s">
        <v>120</v>
      </c>
      <c r="C82" s="28" t="s">
        <v>121</v>
      </c>
      <c r="D82" s="22" t="s">
        <v>150</v>
      </c>
      <c r="E82" s="30">
        <f t="shared" si="1"/>
        <v>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>
        <v>1</v>
      </c>
      <c r="W82" s="22"/>
      <c r="X82" s="22"/>
      <c r="Y82" s="22"/>
      <c r="Z82" s="22"/>
      <c r="AA82" s="22"/>
      <c r="AB82" s="22"/>
      <c r="AC82" s="24"/>
      <c r="AD82" s="27" t="s">
        <v>123</v>
      </c>
    </row>
    <row r="83" spans="1:30" ht="97.5" customHeight="1">
      <c r="A83" s="20">
        <v>78</v>
      </c>
      <c r="B83" s="27" t="s">
        <v>120</v>
      </c>
      <c r="C83" s="28" t="s">
        <v>121</v>
      </c>
      <c r="D83" s="22" t="s">
        <v>151</v>
      </c>
      <c r="E83" s="30">
        <f t="shared" si="1"/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>
        <v>2</v>
      </c>
      <c r="W83" s="22"/>
      <c r="X83" s="22"/>
      <c r="Y83" s="22"/>
      <c r="Z83" s="22"/>
      <c r="AA83" s="22"/>
      <c r="AB83" s="22"/>
      <c r="AC83" s="26"/>
      <c r="AD83" s="27" t="s">
        <v>123</v>
      </c>
    </row>
    <row r="84" spans="1:30" ht="97.5" customHeight="1">
      <c r="A84" s="20">
        <v>79</v>
      </c>
      <c r="B84" s="27" t="s">
        <v>120</v>
      </c>
      <c r="C84" s="28" t="s">
        <v>121</v>
      </c>
      <c r="D84" s="29" t="s">
        <v>152</v>
      </c>
      <c r="E84" s="30">
        <f t="shared" si="1"/>
        <v>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</v>
      </c>
      <c r="W84" s="30"/>
      <c r="X84" s="30"/>
      <c r="Y84" s="30"/>
      <c r="Z84" s="30"/>
      <c r="AA84" s="30"/>
      <c r="AB84" s="30"/>
      <c r="AC84" s="30"/>
      <c r="AD84" s="27" t="s">
        <v>123</v>
      </c>
    </row>
    <row r="85" spans="1:30" ht="97.5" customHeight="1">
      <c r="A85" s="20">
        <v>80</v>
      </c>
      <c r="B85" s="27" t="s">
        <v>120</v>
      </c>
      <c r="C85" s="28" t="s">
        <v>121</v>
      </c>
      <c r="D85" s="29" t="s">
        <v>153</v>
      </c>
      <c r="E85" s="30">
        <f t="shared" si="1"/>
        <v>2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>
        <v>2</v>
      </c>
      <c r="W85" s="30"/>
      <c r="X85" s="30"/>
      <c r="Y85" s="30"/>
      <c r="Z85" s="30"/>
      <c r="AA85" s="30"/>
      <c r="AB85" s="30"/>
      <c r="AC85" s="30"/>
      <c r="AD85" s="27" t="s">
        <v>123</v>
      </c>
    </row>
    <row r="86" spans="1:30" ht="97.5" customHeight="1">
      <c r="A86" s="20">
        <v>81</v>
      </c>
      <c r="B86" s="27" t="s">
        <v>120</v>
      </c>
      <c r="C86" s="28" t="s">
        <v>121</v>
      </c>
      <c r="D86" s="31" t="s">
        <v>154</v>
      </c>
      <c r="E86" s="30">
        <f t="shared" si="1"/>
        <v>1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>
        <v>1</v>
      </c>
      <c r="W86" s="27"/>
      <c r="X86" s="27"/>
      <c r="Y86" s="27"/>
      <c r="Z86" s="27"/>
      <c r="AA86" s="27"/>
      <c r="AB86" s="27"/>
      <c r="AC86" s="27"/>
      <c r="AD86" s="27" t="s">
        <v>123</v>
      </c>
    </row>
    <row r="87" spans="1:30" ht="97.5" customHeight="1">
      <c r="A87" s="20">
        <v>82</v>
      </c>
      <c r="B87" s="27" t="s">
        <v>120</v>
      </c>
      <c r="C87" s="28" t="s">
        <v>121</v>
      </c>
      <c r="D87" s="31" t="s">
        <v>155</v>
      </c>
      <c r="E87" s="30">
        <f t="shared" si="1"/>
        <v>1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1</v>
      </c>
      <c r="V87" s="27"/>
      <c r="W87" s="27"/>
      <c r="X87" s="27"/>
      <c r="Y87" s="27"/>
      <c r="Z87" s="27"/>
      <c r="AA87" s="27"/>
      <c r="AB87" s="27"/>
      <c r="AC87" s="27"/>
      <c r="AD87" s="27" t="s">
        <v>123</v>
      </c>
    </row>
    <row r="88" spans="1:30" ht="97.5" customHeight="1">
      <c r="A88" s="20">
        <v>83</v>
      </c>
      <c r="B88" s="27" t="s">
        <v>120</v>
      </c>
      <c r="C88" s="28" t="s">
        <v>121</v>
      </c>
      <c r="D88" s="30" t="s">
        <v>156</v>
      </c>
      <c r="E88" s="30">
        <f t="shared" si="1"/>
        <v>1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>
        <v>1</v>
      </c>
      <c r="V88" s="30"/>
      <c r="W88" s="30"/>
      <c r="X88" s="30"/>
      <c r="Y88" s="30"/>
      <c r="Z88" s="30"/>
      <c r="AA88" s="30"/>
      <c r="AB88" s="30"/>
      <c r="AC88" s="30"/>
      <c r="AD88" s="27" t="s">
        <v>123</v>
      </c>
    </row>
    <row r="89" spans="1:30" ht="97.5" customHeight="1">
      <c r="A89" s="20">
        <v>84</v>
      </c>
      <c r="B89" s="27" t="s">
        <v>120</v>
      </c>
      <c r="C89" s="28" t="s">
        <v>121</v>
      </c>
      <c r="D89" s="21" t="s">
        <v>157</v>
      </c>
      <c r="E89" s="30">
        <f t="shared" si="1"/>
        <v>1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>
        <v>1</v>
      </c>
      <c r="W89" s="21"/>
      <c r="X89" s="21"/>
      <c r="Y89" s="21"/>
      <c r="Z89" s="21"/>
      <c r="AA89" s="21"/>
      <c r="AB89" s="21"/>
      <c r="AC89" s="21"/>
      <c r="AD89" s="27" t="s">
        <v>123</v>
      </c>
    </row>
    <row r="90" spans="1:30" ht="97.5" customHeight="1">
      <c r="A90" s="20">
        <v>85</v>
      </c>
      <c r="B90" s="27" t="s">
        <v>120</v>
      </c>
      <c r="C90" s="28" t="s">
        <v>121</v>
      </c>
      <c r="D90" s="21" t="s">
        <v>158</v>
      </c>
      <c r="E90" s="30">
        <f t="shared" si="1"/>
        <v>1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>
        <v>1</v>
      </c>
      <c r="W90" s="21"/>
      <c r="X90" s="21"/>
      <c r="Y90" s="21"/>
      <c r="Z90" s="21"/>
      <c r="AA90" s="21"/>
      <c r="AB90" s="21"/>
      <c r="AC90" s="21"/>
      <c r="AD90" s="27" t="s">
        <v>123</v>
      </c>
    </row>
    <row r="91" spans="1:30" ht="97.5" customHeight="1">
      <c r="A91" s="20">
        <v>86</v>
      </c>
      <c r="B91" s="27" t="s">
        <v>120</v>
      </c>
      <c r="C91" s="28" t="s">
        <v>121</v>
      </c>
      <c r="D91" s="21" t="s">
        <v>159</v>
      </c>
      <c r="E91" s="30">
        <f t="shared" si="1"/>
        <v>1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>
        <v>1</v>
      </c>
      <c r="W91" s="21"/>
      <c r="X91" s="21"/>
      <c r="Y91" s="21"/>
      <c r="Z91" s="21"/>
      <c r="AA91" s="21"/>
      <c r="AB91" s="21"/>
      <c r="AC91" s="21"/>
      <c r="AD91" s="27" t="s">
        <v>123</v>
      </c>
    </row>
    <row r="92" spans="1:30" ht="97.5" customHeight="1">
      <c r="A92" s="20">
        <v>87</v>
      </c>
      <c r="B92" s="27" t="s">
        <v>120</v>
      </c>
      <c r="C92" s="28" t="s">
        <v>121</v>
      </c>
      <c r="D92" s="30" t="s">
        <v>160</v>
      </c>
      <c r="E92" s="30">
        <f t="shared" si="1"/>
        <v>1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>
        <v>1</v>
      </c>
      <c r="V92" s="30"/>
      <c r="W92" s="30"/>
      <c r="X92" s="30"/>
      <c r="Y92" s="30"/>
      <c r="Z92" s="30"/>
      <c r="AA92" s="30"/>
      <c r="AB92" s="30"/>
      <c r="AC92" s="30"/>
      <c r="AD92" s="27" t="s">
        <v>123</v>
      </c>
    </row>
    <row r="93" spans="1:30" ht="97.5" customHeight="1">
      <c r="A93" s="20">
        <v>88</v>
      </c>
      <c r="B93" s="27" t="s">
        <v>120</v>
      </c>
      <c r="C93" s="28" t="s">
        <v>121</v>
      </c>
      <c r="D93" s="27" t="s">
        <v>161</v>
      </c>
      <c r="E93" s="30">
        <f t="shared" si="1"/>
        <v>1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>
        <v>1</v>
      </c>
      <c r="V93" s="22"/>
      <c r="W93" s="22"/>
      <c r="X93" s="22"/>
      <c r="Y93" s="22"/>
      <c r="Z93" s="22"/>
      <c r="AA93" s="22"/>
      <c r="AB93" s="22"/>
      <c r="AC93" s="26"/>
      <c r="AD93" s="27" t="s">
        <v>123</v>
      </c>
    </row>
    <row r="94" spans="1:30" ht="97.5" customHeight="1">
      <c r="A94" s="20">
        <v>89</v>
      </c>
      <c r="B94" s="27" t="s">
        <v>120</v>
      </c>
      <c r="C94" s="28" t="s">
        <v>121</v>
      </c>
      <c r="D94" s="22" t="s">
        <v>162</v>
      </c>
      <c r="E94" s="22">
        <v>1</v>
      </c>
      <c r="F94" s="22">
        <v>1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6"/>
      <c r="AD94" s="27" t="s">
        <v>123</v>
      </c>
    </row>
    <row r="95" spans="1:30" ht="97.5" customHeight="1">
      <c r="A95" s="20">
        <v>90</v>
      </c>
      <c r="B95" s="27" t="s">
        <v>120</v>
      </c>
      <c r="C95" s="27" t="s">
        <v>163</v>
      </c>
      <c r="D95" s="27" t="s">
        <v>164</v>
      </c>
      <c r="E95" s="27">
        <v>1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>
        <v>1</v>
      </c>
      <c r="V95" s="27"/>
      <c r="W95" s="27"/>
      <c r="X95" s="27"/>
      <c r="Y95" s="27"/>
      <c r="Z95" s="27"/>
      <c r="AA95" s="27"/>
      <c r="AB95" s="27"/>
      <c r="AC95" s="27"/>
      <c r="AD95" s="27" t="s">
        <v>165</v>
      </c>
    </row>
    <row r="96" spans="1:30" ht="97.5" customHeight="1">
      <c r="A96" s="20">
        <v>91</v>
      </c>
      <c r="B96" s="27" t="s">
        <v>120</v>
      </c>
      <c r="C96" s="27" t="s">
        <v>163</v>
      </c>
      <c r="D96" s="27" t="s">
        <v>166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>
        <v>2</v>
      </c>
      <c r="W96" s="27"/>
      <c r="X96" s="27"/>
      <c r="Y96" s="27"/>
      <c r="Z96" s="27"/>
      <c r="AA96" s="27"/>
      <c r="AB96" s="27"/>
      <c r="AC96" s="27"/>
      <c r="AD96" s="27" t="s">
        <v>165</v>
      </c>
    </row>
    <row r="97" spans="1:30" ht="97.5" customHeight="1">
      <c r="A97" s="20">
        <v>92</v>
      </c>
      <c r="B97" s="27" t="s">
        <v>120</v>
      </c>
      <c r="C97" s="27" t="s">
        <v>163</v>
      </c>
      <c r="D97" s="27" t="s">
        <v>167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>
        <v>1</v>
      </c>
      <c r="V97" s="27"/>
      <c r="W97" s="27"/>
      <c r="X97" s="27"/>
      <c r="Y97" s="27"/>
      <c r="Z97" s="27"/>
      <c r="AA97" s="27"/>
      <c r="AB97" s="27"/>
      <c r="AC97" s="27">
        <v>1</v>
      </c>
      <c r="AD97" s="27" t="s">
        <v>165</v>
      </c>
    </row>
    <row r="98" spans="1:30" ht="97.5" customHeight="1">
      <c r="A98" s="20">
        <v>93</v>
      </c>
      <c r="B98" s="27" t="s">
        <v>120</v>
      </c>
      <c r="C98" s="27" t="s">
        <v>163</v>
      </c>
      <c r="D98" s="27" t="s">
        <v>168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>
        <v>2</v>
      </c>
      <c r="W98" s="27"/>
      <c r="X98" s="27"/>
      <c r="Y98" s="27"/>
      <c r="Z98" s="27"/>
      <c r="AA98" s="27"/>
      <c r="AB98" s="27"/>
      <c r="AC98" s="27"/>
      <c r="AD98" s="27" t="s">
        <v>165</v>
      </c>
    </row>
    <row r="99" spans="1:30" ht="97.5" customHeight="1">
      <c r="A99" s="20">
        <v>94</v>
      </c>
      <c r="B99" s="27" t="s">
        <v>120</v>
      </c>
      <c r="C99" s="27" t="s">
        <v>163</v>
      </c>
      <c r="D99" s="27" t="s">
        <v>169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>
        <v>1</v>
      </c>
      <c r="V99" s="27">
        <v>1</v>
      </c>
      <c r="W99" s="27"/>
      <c r="X99" s="27"/>
      <c r="Y99" s="27"/>
      <c r="Z99" s="27"/>
      <c r="AA99" s="27"/>
      <c r="AB99" s="27"/>
      <c r="AC99" s="27"/>
      <c r="AD99" s="27" t="s">
        <v>165</v>
      </c>
    </row>
    <row r="100" spans="1:30" ht="97.5" customHeight="1">
      <c r="A100" s="20">
        <v>95</v>
      </c>
      <c r="B100" s="27" t="s">
        <v>120</v>
      </c>
      <c r="C100" s="27" t="s">
        <v>163</v>
      </c>
      <c r="D100" s="27" t="s">
        <v>170</v>
      </c>
      <c r="E100" s="27">
        <v>2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>
        <v>1</v>
      </c>
      <c r="V100" s="27">
        <v>1</v>
      </c>
      <c r="W100" s="27"/>
      <c r="X100" s="27"/>
      <c r="Y100" s="27"/>
      <c r="Z100" s="27"/>
      <c r="AA100" s="27"/>
      <c r="AB100" s="27"/>
      <c r="AC100" s="27"/>
      <c r="AD100" s="27" t="s">
        <v>165</v>
      </c>
    </row>
    <row r="101" spans="1:30" ht="97.5" customHeight="1">
      <c r="A101" s="20">
        <v>96</v>
      </c>
      <c r="B101" s="27" t="s">
        <v>120</v>
      </c>
      <c r="C101" s="27" t="s">
        <v>163</v>
      </c>
      <c r="D101" s="27" t="s">
        <v>171</v>
      </c>
      <c r="E101" s="27">
        <v>4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>
        <v>2</v>
      </c>
      <c r="V101" s="27">
        <v>2</v>
      </c>
      <c r="W101" s="27"/>
      <c r="X101" s="27"/>
      <c r="Y101" s="27"/>
      <c r="Z101" s="27"/>
      <c r="AA101" s="27"/>
      <c r="AB101" s="27"/>
      <c r="AC101" s="27"/>
      <c r="AD101" s="27" t="s">
        <v>165</v>
      </c>
    </row>
    <row r="102" spans="1:30" ht="97.5" customHeight="1">
      <c r="A102" s="20">
        <v>97</v>
      </c>
      <c r="B102" s="27" t="s">
        <v>120</v>
      </c>
      <c r="C102" s="27" t="s">
        <v>163</v>
      </c>
      <c r="D102" s="27" t="s">
        <v>172</v>
      </c>
      <c r="E102" s="27">
        <v>3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>
        <v>1</v>
      </c>
      <c r="V102" s="27">
        <v>2</v>
      </c>
      <c r="W102" s="27"/>
      <c r="X102" s="27"/>
      <c r="Y102" s="27"/>
      <c r="Z102" s="27"/>
      <c r="AA102" s="27"/>
      <c r="AB102" s="27"/>
      <c r="AC102" s="27"/>
      <c r="AD102" s="27" t="s">
        <v>165</v>
      </c>
    </row>
    <row r="103" spans="1:30" ht="97.5" customHeight="1">
      <c r="A103" s="20">
        <v>98</v>
      </c>
      <c r="B103" s="27" t="s">
        <v>120</v>
      </c>
      <c r="C103" s="23" t="s">
        <v>173</v>
      </c>
      <c r="D103" s="22" t="s">
        <v>174</v>
      </c>
      <c r="E103" s="22">
        <v>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>
        <v>1</v>
      </c>
      <c r="W103" s="22"/>
      <c r="X103" s="22"/>
      <c r="Y103" s="22"/>
      <c r="Z103" s="22"/>
      <c r="AA103" s="22"/>
      <c r="AB103" s="22"/>
      <c r="AC103" s="24"/>
      <c r="AD103" s="27" t="s">
        <v>175</v>
      </c>
    </row>
    <row r="104" spans="1:30" ht="97.5" customHeight="1">
      <c r="A104" s="20">
        <v>99</v>
      </c>
      <c r="B104" s="27" t="s">
        <v>120</v>
      </c>
      <c r="C104" s="23" t="s">
        <v>173</v>
      </c>
      <c r="D104" s="22" t="s">
        <v>176</v>
      </c>
      <c r="E104" s="22">
        <v>1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>
        <v>1</v>
      </c>
      <c r="V104" s="22"/>
      <c r="W104" s="22"/>
      <c r="X104" s="22"/>
      <c r="Y104" s="22"/>
      <c r="Z104" s="22"/>
      <c r="AA104" s="22"/>
      <c r="AB104" s="22"/>
      <c r="AC104" s="24"/>
      <c r="AD104" s="27" t="s">
        <v>175</v>
      </c>
    </row>
    <row r="105" spans="1:30" ht="97.5" customHeight="1">
      <c r="A105" s="20">
        <v>100</v>
      </c>
      <c r="B105" s="27" t="s">
        <v>120</v>
      </c>
      <c r="C105" s="23" t="s">
        <v>173</v>
      </c>
      <c r="D105" s="22" t="s">
        <v>177</v>
      </c>
      <c r="E105" s="22">
        <v>4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>
        <v>2</v>
      </c>
      <c r="V105" s="22">
        <v>2</v>
      </c>
      <c r="W105" s="22"/>
      <c r="X105" s="22"/>
      <c r="Y105" s="22"/>
      <c r="Z105" s="22"/>
      <c r="AA105" s="22"/>
      <c r="AB105" s="22"/>
      <c r="AC105" s="24"/>
      <c r="AD105" s="27" t="s">
        <v>175</v>
      </c>
    </row>
    <row r="106" spans="1:30" ht="97.5" customHeight="1">
      <c r="A106" s="20">
        <v>101</v>
      </c>
      <c r="B106" s="27" t="s">
        <v>120</v>
      </c>
      <c r="C106" s="23" t="s">
        <v>173</v>
      </c>
      <c r="D106" s="22" t="s">
        <v>178</v>
      </c>
      <c r="E106" s="22">
        <v>5</v>
      </c>
      <c r="F106" s="22">
        <v>3</v>
      </c>
      <c r="G106" s="22">
        <v>1</v>
      </c>
      <c r="H106" s="22"/>
      <c r="I106" s="22"/>
      <c r="J106" s="22"/>
      <c r="K106" s="22"/>
      <c r="L106" s="22"/>
      <c r="M106" s="22">
        <v>1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4"/>
      <c r="AD106" s="27" t="s">
        <v>175</v>
      </c>
    </row>
    <row r="107" spans="1:30" ht="97.5" customHeight="1">
      <c r="A107" s="20">
        <v>102</v>
      </c>
      <c r="B107" s="27" t="s">
        <v>120</v>
      </c>
      <c r="C107" s="23" t="s">
        <v>173</v>
      </c>
      <c r="D107" s="22" t="s">
        <v>179</v>
      </c>
      <c r="E107" s="22">
        <v>1</v>
      </c>
      <c r="F107" s="22"/>
      <c r="G107" s="22"/>
      <c r="H107" s="22"/>
      <c r="I107" s="22">
        <v>1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4"/>
      <c r="AD107" s="27" t="s">
        <v>175</v>
      </c>
    </row>
    <row r="108" spans="1:30" ht="97.5" customHeight="1">
      <c r="A108" s="20">
        <v>103</v>
      </c>
      <c r="B108" s="27" t="s">
        <v>120</v>
      </c>
      <c r="C108" s="23" t="s">
        <v>173</v>
      </c>
      <c r="D108" s="22" t="s">
        <v>180</v>
      </c>
      <c r="E108" s="22">
        <v>1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1</v>
      </c>
      <c r="AA108" s="22"/>
      <c r="AB108" s="22"/>
      <c r="AC108" s="24"/>
      <c r="AD108" s="27" t="s">
        <v>175</v>
      </c>
    </row>
    <row r="109" spans="1:30" ht="97.5" customHeight="1">
      <c r="A109" s="20">
        <v>104</v>
      </c>
      <c r="B109" s="27" t="s">
        <v>120</v>
      </c>
      <c r="C109" s="23" t="s">
        <v>173</v>
      </c>
      <c r="D109" s="22" t="s">
        <v>181</v>
      </c>
      <c r="E109" s="22">
        <v>2</v>
      </c>
      <c r="F109" s="22">
        <v>1</v>
      </c>
      <c r="G109" s="22">
        <v>1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4"/>
      <c r="AD109" s="27" t="s">
        <v>175</v>
      </c>
    </row>
    <row r="110" spans="1:30" ht="97.5" customHeight="1">
      <c r="A110" s="20">
        <v>105</v>
      </c>
      <c r="B110" s="27" t="s">
        <v>120</v>
      </c>
      <c r="C110" s="23" t="s">
        <v>173</v>
      </c>
      <c r="D110" s="22" t="s">
        <v>182</v>
      </c>
      <c r="E110" s="22">
        <v>3</v>
      </c>
      <c r="F110" s="22"/>
      <c r="G110" s="22">
        <v>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>
        <v>1</v>
      </c>
      <c r="V110" s="22">
        <v>1</v>
      </c>
      <c r="W110" s="22"/>
      <c r="X110" s="22"/>
      <c r="Y110" s="22"/>
      <c r="Z110" s="22"/>
      <c r="AA110" s="22"/>
      <c r="AB110" s="22"/>
      <c r="AC110" s="24"/>
      <c r="AD110" s="27" t="s">
        <v>175</v>
      </c>
    </row>
    <row r="111" spans="1:30" ht="97.5" customHeight="1">
      <c r="A111" s="20">
        <v>106</v>
      </c>
      <c r="B111" s="27" t="s">
        <v>120</v>
      </c>
      <c r="C111" s="23" t="s">
        <v>173</v>
      </c>
      <c r="D111" s="22" t="s">
        <v>183</v>
      </c>
      <c r="E111" s="22">
        <v>1</v>
      </c>
      <c r="F111" s="22">
        <v>1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4"/>
      <c r="AD111" s="27" t="s">
        <v>175</v>
      </c>
    </row>
    <row r="112" spans="1:30" ht="97.5" customHeight="1">
      <c r="A112" s="20">
        <v>107</v>
      </c>
      <c r="B112" s="27" t="s">
        <v>120</v>
      </c>
      <c r="C112" s="23" t="s">
        <v>173</v>
      </c>
      <c r="D112" s="22" t="s">
        <v>184</v>
      </c>
      <c r="E112" s="22">
        <v>1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>
        <v>1</v>
      </c>
      <c r="V112" s="22"/>
      <c r="W112" s="22"/>
      <c r="X112" s="22"/>
      <c r="Y112" s="22"/>
      <c r="Z112" s="22"/>
      <c r="AA112" s="22"/>
      <c r="AB112" s="22"/>
      <c r="AC112" s="24"/>
      <c r="AD112" s="27" t="s">
        <v>175</v>
      </c>
    </row>
    <row r="113" spans="1:30" ht="97.5" customHeight="1">
      <c r="A113" s="20">
        <v>108</v>
      </c>
      <c r="B113" s="27" t="s">
        <v>185</v>
      </c>
      <c r="C113" s="33" t="s">
        <v>186</v>
      </c>
      <c r="D113" s="27" t="s">
        <v>187</v>
      </c>
      <c r="E113" s="27">
        <v>2</v>
      </c>
      <c r="F113" s="27">
        <v>1</v>
      </c>
      <c r="G113" s="27">
        <v>1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4"/>
      <c r="AD113" s="27" t="s">
        <v>188</v>
      </c>
    </row>
    <row r="114" spans="1:30" ht="97.5" customHeight="1">
      <c r="A114" s="20">
        <v>109</v>
      </c>
      <c r="B114" s="27" t="s">
        <v>185</v>
      </c>
      <c r="C114" s="33" t="s">
        <v>186</v>
      </c>
      <c r="D114" s="27" t="s">
        <v>189</v>
      </c>
      <c r="E114" s="27">
        <v>2</v>
      </c>
      <c r="F114" s="27">
        <v>1</v>
      </c>
      <c r="G114" s="27">
        <v>1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4"/>
      <c r="AD114" s="27" t="s">
        <v>188</v>
      </c>
    </row>
    <row r="115" spans="1:30" ht="97.5" customHeight="1">
      <c r="A115" s="20">
        <v>110</v>
      </c>
      <c r="B115" s="27" t="s">
        <v>185</v>
      </c>
      <c r="C115" s="33" t="s">
        <v>186</v>
      </c>
      <c r="D115" s="27" t="s">
        <v>190</v>
      </c>
      <c r="E115" s="27">
        <v>1</v>
      </c>
      <c r="F115" s="27">
        <v>1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4"/>
      <c r="AD115" s="27" t="s">
        <v>188</v>
      </c>
    </row>
    <row r="116" spans="1:30" ht="97.5" customHeight="1">
      <c r="A116" s="20">
        <v>111</v>
      </c>
      <c r="B116" s="27" t="s">
        <v>185</v>
      </c>
      <c r="C116" s="33" t="s">
        <v>186</v>
      </c>
      <c r="D116" s="27" t="s">
        <v>191</v>
      </c>
      <c r="E116" s="27">
        <v>1</v>
      </c>
      <c r="F116" s="27">
        <v>1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4"/>
      <c r="AD116" s="27" t="s">
        <v>188</v>
      </c>
    </row>
    <row r="117" spans="1:30" ht="97.5" customHeight="1">
      <c r="A117" s="20">
        <v>112</v>
      </c>
      <c r="B117" s="27" t="s">
        <v>185</v>
      </c>
      <c r="C117" s="33" t="s">
        <v>186</v>
      </c>
      <c r="D117" s="27" t="s">
        <v>192</v>
      </c>
      <c r="E117" s="27">
        <v>2</v>
      </c>
      <c r="F117" s="27">
        <v>1</v>
      </c>
      <c r="G117" s="27">
        <v>1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4"/>
      <c r="AD117" s="27" t="s">
        <v>188</v>
      </c>
    </row>
    <row r="118" spans="1:30" ht="97.5" customHeight="1">
      <c r="A118" s="20">
        <v>113</v>
      </c>
      <c r="B118" s="27" t="s">
        <v>185</v>
      </c>
      <c r="C118" s="33" t="s">
        <v>186</v>
      </c>
      <c r="D118" s="27" t="s">
        <v>193</v>
      </c>
      <c r="E118" s="27">
        <v>1</v>
      </c>
      <c r="F118" s="27"/>
      <c r="G118" s="27">
        <v>1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4"/>
      <c r="AD118" s="27" t="s">
        <v>188</v>
      </c>
    </row>
    <row r="119" spans="1:30" ht="97.5" customHeight="1">
      <c r="A119" s="20">
        <v>114</v>
      </c>
      <c r="B119" s="27" t="s">
        <v>185</v>
      </c>
      <c r="C119" s="33" t="s">
        <v>186</v>
      </c>
      <c r="D119" s="27" t="s">
        <v>194</v>
      </c>
      <c r="E119" s="27">
        <v>1</v>
      </c>
      <c r="F119" s="27"/>
      <c r="G119" s="27">
        <v>1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4"/>
      <c r="AD119" s="27" t="s">
        <v>188</v>
      </c>
    </row>
    <row r="120" spans="1:30" ht="97.5" customHeight="1">
      <c r="A120" s="20">
        <v>115</v>
      </c>
      <c r="B120" s="27" t="s">
        <v>185</v>
      </c>
      <c r="C120" s="33" t="s">
        <v>195</v>
      </c>
      <c r="D120" s="27" t="s">
        <v>196</v>
      </c>
      <c r="E120" s="27">
        <f t="shared" ref="E120:E124" si="2">SUM(F120:AC120)</f>
        <v>6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>
        <v>3</v>
      </c>
      <c r="V120" s="27">
        <v>3</v>
      </c>
      <c r="W120" s="27"/>
      <c r="X120" s="27"/>
      <c r="Y120" s="27"/>
      <c r="Z120" s="27"/>
      <c r="AA120" s="27"/>
      <c r="AB120" s="27"/>
      <c r="AC120" s="24"/>
      <c r="AD120" s="27" t="s">
        <v>197</v>
      </c>
    </row>
    <row r="121" spans="1:30" ht="97.5" customHeight="1">
      <c r="A121" s="20">
        <v>116</v>
      </c>
      <c r="B121" s="27" t="s">
        <v>185</v>
      </c>
      <c r="C121" s="33" t="s">
        <v>195</v>
      </c>
      <c r="D121" s="27" t="s">
        <v>198</v>
      </c>
      <c r="E121" s="27">
        <f t="shared" si="2"/>
        <v>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>
        <v>2</v>
      </c>
      <c r="V121" s="27">
        <v>2</v>
      </c>
      <c r="W121" s="27"/>
      <c r="X121" s="27"/>
      <c r="Y121" s="27"/>
      <c r="Z121" s="27"/>
      <c r="AA121" s="27"/>
      <c r="AB121" s="27"/>
      <c r="AC121" s="24"/>
      <c r="AD121" s="27" t="s">
        <v>197</v>
      </c>
    </row>
    <row r="122" spans="1:30" ht="97.5" customHeight="1">
      <c r="A122" s="20">
        <v>117</v>
      </c>
      <c r="B122" s="27" t="s">
        <v>185</v>
      </c>
      <c r="C122" s="33" t="s">
        <v>195</v>
      </c>
      <c r="D122" s="27" t="s">
        <v>199</v>
      </c>
      <c r="E122" s="27">
        <f t="shared" si="2"/>
        <v>2</v>
      </c>
      <c r="F122" s="27"/>
      <c r="G122" s="27">
        <v>1</v>
      </c>
      <c r="H122" s="27"/>
      <c r="I122" s="27"/>
      <c r="J122" s="27"/>
      <c r="K122" s="27"/>
      <c r="L122" s="27"/>
      <c r="M122" s="27">
        <v>1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4"/>
      <c r="AD122" s="27" t="s">
        <v>197</v>
      </c>
    </row>
    <row r="123" spans="1:30" ht="97.5" customHeight="1">
      <c r="A123" s="20">
        <v>118</v>
      </c>
      <c r="B123" s="27" t="s">
        <v>185</v>
      </c>
      <c r="C123" s="33" t="s">
        <v>195</v>
      </c>
      <c r="D123" s="27" t="s">
        <v>200</v>
      </c>
      <c r="E123" s="27">
        <f t="shared" si="2"/>
        <v>7</v>
      </c>
      <c r="F123" s="27">
        <v>1</v>
      </c>
      <c r="G123" s="27">
        <v>1</v>
      </c>
      <c r="H123" s="27">
        <v>1</v>
      </c>
      <c r="I123" s="27"/>
      <c r="J123" s="27"/>
      <c r="K123" s="27"/>
      <c r="L123" s="27">
        <v>1</v>
      </c>
      <c r="M123" s="27"/>
      <c r="N123" s="27"/>
      <c r="O123" s="27"/>
      <c r="P123" s="27"/>
      <c r="Q123" s="27"/>
      <c r="R123" s="27"/>
      <c r="S123" s="27"/>
      <c r="T123" s="27"/>
      <c r="U123" s="27">
        <v>2</v>
      </c>
      <c r="V123" s="27">
        <v>1</v>
      </c>
      <c r="W123" s="27"/>
      <c r="X123" s="27"/>
      <c r="Y123" s="27"/>
      <c r="Z123" s="27"/>
      <c r="AA123" s="27"/>
      <c r="AB123" s="27"/>
      <c r="AC123" s="24"/>
      <c r="AD123" s="27" t="s">
        <v>197</v>
      </c>
    </row>
    <row r="124" spans="1:30" ht="97.5" customHeight="1">
      <c r="A124" s="20">
        <v>119</v>
      </c>
      <c r="B124" s="27" t="s">
        <v>185</v>
      </c>
      <c r="C124" s="33" t="s">
        <v>195</v>
      </c>
      <c r="D124" s="27" t="s">
        <v>201</v>
      </c>
      <c r="E124" s="27">
        <f t="shared" si="2"/>
        <v>3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>
        <v>1</v>
      </c>
      <c r="V124" s="27">
        <v>1</v>
      </c>
      <c r="W124" s="27">
        <v>1</v>
      </c>
      <c r="X124" s="27"/>
      <c r="Y124" s="27"/>
      <c r="Z124" s="27"/>
      <c r="AA124" s="27"/>
      <c r="AB124" s="27"/>
      <c r="AC124" s="24"/>
      <c r="AD124" s="27" t="s">
        <v>197</v>
      </c>
    </row>
    <row r="125" spans="1:30" ht="97.5" customHeight="1">
      <c r="A125" s="20">
        <v>120</v>
      </c>
      <c r="B125" s="27" t="s">
        <v>185</v>
      </c>
      <c r="C125" s="33" t="s">
        <v>202</v>
      </c>
      <c r="D125" s="27" t="s">
        <v>203</v>
      </c>
      <c r="E125" s="27">
        <v>3</v>
      </c>
      <c r="F125" s="27">
        <v>1</v>
      </c>
      <c r="G125" s="27"/>
      <c r="H125" s="27"/>
      <c r="I125" s="27"/>
      <c r="J125" s="27">
        <v>1</v>
      </c>
      <c r="K125" s="27"/>
      <c r="L125" s="27"/>
      <c r="M125" s="27"/>
      <c r="N125" s="27">
        <v>1</v>
      </c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4"/>
      <c r="AD125" s="27" t="s">
        <v>204</v>
      </c>
    </row>
    <row r="126" spans="1:30" ht="97.5" customHeight="1">
      <c r="A126" s="20">
        <v>121</v>
      </c>
      <c r="B126" s="27" t="s">
        <v>185</v>
      </c>
      <c r="C126" s="33" t="s">
        <v>202</v>
      </c>
      <c r="D126" s="27" t="s">
        <v>205</v>
      </c>
      <c r="E126" s="27">
        <v>3</v>
      </c>
      <c r="F126" s="27"/>
      <c r="G126" s="27">
        <v>1</v>
      </c>
      <c r="H126" s="27"/>
      <c r="I126" s="27"/>
      <c r="J126" s="27"/>
      <c r="K126" s="27"/>
      <c r="L126" s="27">
        <v>1</v>
      </c>
      <c r="M126" s="27">
        <v>1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4"/>
      <c r="AD126" s="27" t="s">
        <v>204</v>
      </c>
    </row>
    <row r="127" spans="1:30" ht="97.5" customHeight="1">
      <c r="A127" s="20">
        <v>122</v>
      </c>
      <c r="B127" s="27" t="s">
        <v>185</v>
      </c>
      <c r="C127" s="33" t="s">
        <v>202</v>
      </c>
      <c r="D127" s="27" t="s">
        <v>206</v>
      </c>
      <c r="E127" s="27">
        <v>1</v>
      </c>
      <c r="F127" s="27"/>
      <c r="G127" s="27"/>
      <c r="H127" s="27"/>
      <c r="I127" s="27"/>
      <c r="J127" s="27">
        <v>1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4"/>
      <c r="AD127" s="27" t="s">
        <v>204</v>
      </c>
    </row>
    <row r="128" spans="1:30" ht="97.5" customHeight="1">
      <c r="A128" s="20">
        <v>123</v>
      </c>
      <c r="B128" s="27" t="s">
        <v>185</v>
      </c>
      <c r="C128" s="33" t="s">
        <v>202</v>
      </c>
      <c r="D128" s="27" t="s">
        <v>207</v>
      </c>
      <c r="E128" s="27">
        <v>3</v>
      </c>
      <c r="F128" s="27">
        <v>1</v>
      </c>
      <c r="G128" s="27">
        <v>1</v>
      </c>
      <c r="H128" s="27"/>
      <c r="I128" s="27"/>
      <c r="J128" s="27"/>
      <c r="K128" s="27"/>
      <c r="L128" s="27"/>
      <c r="M128" s="27">
        <v>1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4"/>
      <c r="AD128" s="27" t="s">
        <v>204</v>
      </c>
    </row>
    <row r="129" spans="1:30" ht="97.5" customHeight="1">
      <c r="A129" s="20">
        <v>124</v>
      </c>
      <c r="B129" s="27" t="s">
        <v>185</v>
      </c>
      <c r="C129" s="33" t="s">
        <v>202</v>
      </c>
      <c r="D129" s="27" t="s">
        <v>208</v>
      </c>
      <c r="E129" s="27">
        <v>1</v>
      </c>
      <c r="F129" s="27"/>
      <c r="G129" s="27"/>
      <c r="H129" s="27"/>
      <c r="I129" s="27"/>
      <c r="J129" s="27"/>
      <c r="K129" s="27">
        <v>1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4"/>
      <c r="AD129" s="27" t="s">
        <v>204</v>
      </c>
    </row>
    <row r="130" spans="1:30" ht="97.5" customHeight="1">
      <c r="A130" s="20">
        <v>125</v>
      </c>
      <c r="B130" s="27" t="s">
        <v>185</v>
      </c>
      <c r="C130" s="33" t="s">
        <v>202</v>
      </c>
      <c r="D130" s="27" t="s">
        <v>209</v>
      </c>
      <c r="E130" s="27">
        <v>5</v>
      </c>
      <c r="F130" s="27"/>
      <c r="G130" s="27"/>
      <c r="H130" s="27"/>
      <c r="I130" s="27"/>
      <c r="J130" s="27">
        <v>2</v>
      </c>
      <c r="K130" s="27">
        <v>1</v>
      </c>
      <c r="L130" s="27"/>
      <c r="M130" s="27">
        <v>1</v>
      </c>
      <c r="N130" s="27">
        <v>1</v>
      </c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4"/>
      <c r="AD130" s="27" t="s">
        <v>204</v>
      </c>
    </row>
    <row r="131" spans="1:30" ht="97.5" customHeight="1">
      <c r="A131" s="20">
        <v>126</v>
      </c>
      <c r="B131" s="27" t="s">
        <v>185</v>
      </c>
      <c r="C131" s="33" t="s">
        <v>202</v>
      </c>
      <c r="D131" s="27" t="s">
        <v>210</v>
      </c>
      <c r="E131" s="27">
        <v>1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>
        <v>1</v>
      </c>
      <c r="V131" s="27"/>
      <c r="W131" s="27"/>
      <c r="X131" s="27"/>
      <c r="Y131" s="27"/>
      <c r="Z131" s="27"/>
      <c r="AA131" s="27"/>
      <c r="AB131" s="27"/>
      <c r="AC131" s="24"/>
      <c r="AD131" s="27" t="s">
        <v>204</v>
      </c>
    </row>
    <row r="132" spans="1:30" ht="97.5" customHeight="1">
      <c r="A132" s="20">
        <v>127</v>
      </c>
      <c r="B132" s="27" t="s">
        <v>185</v>
      </c>
      <c r="C132" s="33" t="s">
        <v>202</v>
      </c>
      <c r="D132" s="27" t="s">
        <v>211</v>
      </c>
      <c r="E132" s="27">
        <v>2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>
        <v>2</v>
      </c>
      <c r="W132" s="27"/>
      <c r="X132" s="27"/>
      <c r="Y132" s="27"/>
      <c r="Z132" s="27"/>
      <c r="AA132" s="27"/>
      <c r="AB132" s="27"/>
      <c r="AC132" s="24"/>
      <c r="AD132" s="27" t="s">
        <v>204</v>
      </c>
    </row>
    <row r="133" spans="1:30" ht="97.5" customHeight="1">
      <c r="A133" s="20">
        <v>128</v>
      </c>
      <c r="B133" s="27" t="s">
        <v>185</v>
      </c>
      <c r="C133" s="33" t="s">
        <v>202</v>
      </c>
      <c r="D133" s="27" t="s">
        <v>212</v>
      </c>
      <c r="E133" s="27">
        <v>3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>
        <v>2</v>
      </c>
      <c r="V133" s="27">
        <v>1</v>
      </c>
      <c r="W133" s="27"/>
      <c r="X133" s="27"/>
      <c r="Y133" s="27"/>
      <c r="Z133" s="27"/>
      <c r="AA133" s="27"/>
      <c r="AB133" s="27"/>
      <c r="AC133" s="24"/>
      <c r="AD133" s="27" t="s">
        <v>204</v>
      </c>
    </row>
    <row r="134" spans="1:30" ht="97.5" customHeight="1">
      <c r="A134" s="20">
        <v>129</v>
      </c>
      <c r="B134" s="27" t="s">
        <v>185</v>
      </c>
      <c r="C134" s="33" t="s">
        <v>202</v>
      </c>
      <c r="D134" s="27" t="s">
        <v>213</v>
      </c>
      <c r="E134" s="27">
        <v>4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>
        <v>2</v>
      </c>
      <c r="V134" s="27">
        <v>2</v>
      </c>
      <c r="W134" s="27"/>
      <c r="X134" s="27"/>
      <c r="Y134" s="27"/>
      <c r="Z134" s="27"/>
      <c r="AA134" s="27"/>
      <c r="AB134" s="27"/>
      <c r="AC134" s="24"/>
      <c r="AD134" s="27" t="s">
        <v>204</v>
      </c>
    </row>
    <row r="135" spans="1:30" ht="97.5" customHeight="1">
      <c r="A135" s="20">
        <v>130</v>
      </c>
      <c r="B135" s="27" t="s">
        <v>185</v>
      </c>
      <c r="C135" s="33" t="s">
        <v>214</v>
      </c>
      <c r="D135" s="27" t="s">
        <v>215</v>
      </c>
      <c r="E135" s="27">
        <v>3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>
        <v>1</v>
      </c>
      <c r="V135" s="27">
        <v>2</v>
      </c>
      <c r="W135" s="27"/>
      <c r="X135" s="27"/>
      <c r="Y135" s="27"/>
      <c r="Z135" s="27"/>
      <c r="AA135" s="27"/>
      <c r="AB135" s="27"/>
      <c r="AC135" s="24"/>
      <c r="AD135" s="27" t="s">
        <v>216</v>
      </c>
    </row>
    <row r="136" spans="1:30" ht="97.5" customHeight="1">
      <c r="A136" s="20">
        <v>131</v>
      </c>
      <c r="B136" s="27" t="s">
        <v>185</v>
      </c>
      <c r="C136" s="33" t="s">
        <v>214</v>
      </c>
      <c r="D136" s="27" t="s">
        <v>217</v>
      </c>
      <c r="E136" s="27">
        <v>4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>
        <v>1</v>
      </c>
      <c r="V136" s="27">
        <v>3</v>
      </c>
      <c r="W136" s="27"/>
      <c r="X136" s="27"/>
      <c r="Y136" s="27"/>
      <c r="Z136" s="27"/>
      <c r="AA136" s="27"/>
      <c r="AB136" s="27"/>
      <c r="AC136" s="24"/>
      <c r="AD136" s="27" t="s">
        <v>216</v>
      </c>
    </row>
    <row r="137" spans="1:30" ht="97.5" customHeight="1">
      <c r="A137" s="20">
        <v>132</v>
      </c>
      <c r="B137" s="27" t="s">
        <v>185</v>
      </c>
      <c r="C137" s="33" t="s">
        <v>214</v>
      </c>
      <c r="D137" s="27" t="s">
        <v>218</v>
      </c>
      <c r="E137" s="27">
        <v>5</v>
      </c>
      <c r="F137" s="27">
        <v>1</v>
      </c>
      <c r="G137" s="27">
        <v>2</v>
      </c>
      <c r="H137" s="27"/>
      <c r="I137" s="27"/>
      <c r="J137" s="27">
        <v>1</v>
      </c>
      <c r="K137" s="27">
        <v>1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4"/>
      <c r="AD137" s="27" t="s">
        <v>216</v>
      </c>
    </row>
    <row r="138" spans="1:30" ht="97.5" customHeight="1">
      <c r="A138" s="20">
        <v>133</v>
      </c>
      <c r="B138" s="27" t="s">
        <v>185</v>
      </c>
      <c r="C138" s="33" t="s">
        <v>219</v>
      </c>
      <c r="D138" s="27" t="s">
        <v>220</v>
      </c>
      <c r="E138" s="27">
        <v>4</v>
      </c>
      <c r="F138" s="27">
        <v>1</v>
      </c>
      <c r="G138" s="27">
        <v>2</v>
      </c>
      <c r="H138" s="27"/>
      <c r="I138" s="27"/>
      <c r="J138" s="27">
        <v>1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4"/>
      <c r="AD138" s="27" t="s">
        <v>221</v>
      </c>
    </row>
    <row r="139" spans="1:30" ht="97.5" customHeight="1">
      <c r="A139" s="20">
        <v>134</v>
      </c>
      <c r="B139" s="27" t="s">
        <v>185</v>
      </c>
      <c r="C139" s="33" t="s">
        <v>219</v>
      </c>
      <c r="D139" s="27" t="s">
        <v>222</v>
      </c>
      <c r="E139" s="27">
        <v>3</v>
      </c>
      <c r="F139" s="27">
        <v>1</v>
      </c>
      <c r="G139" s="27">
        <v>1</v>
      </c>
      <c r="H139" s="27"/>
      <c r="I139" s="27"/>
      <c r="J139" s="27"/>
      <c r="K139" s="27"/>
      <c r="L139" s="27">
        <v>1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4"/>
      <c r="AD139" s="27" t="s">
        <v>221</v>
      </c>
    </row>
    <row r="140" spans="1:30" ht="97.5" customHeight="1">
      <c r="A140" s="20">
        <v>135</v>
      </c>
      <c r="B140" s="27" t="s">
        <v>185</v>
      </c>
      <c r="C140" s="33" t="s">
        <v>219</v>
      </c>
      <c r="D140" s="27" t="s">
        <v>223</v>
      </c>
      <c r="E140" s="27">
        <v>2</v>
      </c>
      <c r="F140" s="27"/>
      <c r="G140" s="27">
        <v>1</v>
      </c>
      <c r="H140" s="27"/>
      <c r="I140" s="27"/>
      <c r="J140" s="27"/>
      <c r="K140" s="27"/>
      <c r="L140" s="27"/>
      <c r="M140" s="27">
        <v>1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4"/>
      <c r="AD140" s="27" t="s">
        <v>221</v>
      </c>
    </row>
    <row r="141" spans="1:30" ht="97.5" customHeight="1">
      <c r="A141" s="20">
        <v>136</v>
      </c>
      <c r="B141" s="27" t="s">
        <v>185</v>
      </c>
      <c r="C141" s="33" t="s">
        <v>219</v>
      </c>
      <c r="D141" s="27" t="s">
        <v>224</v>
      </c>
      <c r="E141" s="27">
        <v>1</v>
      </c>
      <c r="F141" s="27"/>
      <c r="G141" s="27"/>
      <c r="H141" s="27"/>
      <c r="I141" s="27"/>
      <c r="J141" s="27">
        <v>1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4"/>
      <c r="AD141" s="27" t="s">
        <v>221</v>
      </c>
    </row>
    <row r="142" spans="1:30" ht="97.5" customHeight="1">
      <c r="A142" s="20">
        <v>137</v>
      </c>
      <c r="B142" s="27" t="s">
        <v>185</v>
      </c>
      <c r="C142" s="33" t="s">
        <v>219</v>
      </c>
      <c r="D142" s="27" t="s">
        <v>225</v>
      </c>
      <c r="E142" s="27">
        <v>2</v>
      </c>
      <c r="F142" s="27">
        <v>1</v>
      </c>
      <c r="G142" s="27">
        <v>1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4"/>
      <c r="AD142" s="27" t="s">
        <v>221</v>
      </c>
    </row>
    <row r="143" spans="1:30" ht="97.5" customHeight="1">
      <c r="A143" s="20">
        <v>138</v>
      </c>
      <c r="B143" s="27" t="s">
        <v>185</v>
      </c>
      <c r="C143" s="33" t="s">
        <v>219</v>
      </c>
      <c r="D143" s="27" t="s">
        <v>226</v>
      </c>
      <c r="E143" s="27">
        <v>2</v>
      </c>
      <c r="F143" s="27"/>
      <c r="G143" s="27">
        <v>2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4"/>
      <c r="AD143" s="27" t="s">
        <v>221</v>
      </c>
    </row>
    <row r="144" spans="1:30" ht="97.5" customHeight="1">
      <c r="A144" s="20">
        <v>139</v>
      </c>
      <c r="B144" s="27" t="s">
        <v>185</v>
      </c>
      <c r="C144" s="33" t="s">
        <v>219</v>
      </c>
      <c r="D144" s="27" t="s">
        <v>227</v>
      </c>
      <c r="E144" s="27">
        <v>2</v>
      </c>
      <c r="F144" s="27">
        <v>1</v>
      </c>
      <c r="G144" s="27"/>
      <c r="H144" s="27"/>
      <c r="I144" s="27">
        <v>1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4"/>
      <c r="AD144" s="27" t="s">
        <v>221</v>
      </c>
    </row>
    <row r="145" spans="1:30" s="1" customFormat="1" ht="97.5" customHeight="1">
      <c r="A145" s="20">
        <v>140</v>
      </c>
      <c r="B145" s="27" t="s">
        <v>185</v>
      </c>
      <c r="C145" s="33" t="s">
        <v>219</v>
      </c>
      <c r="D145" s="27" t="s">
        <v>228</v>
      </c>
      <c r="E145" s="27">
        <v>2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>
        <v>1</v>
      </c>
      <c r="V145" s="27">
        <v>1</v>
      </c>
      <c r="W145" s="27"/>
      <c r="X145" s="27"/>
      <c r="Y145" s="27"/>
      <c r="Z145" s="27"/>
      <c r="AA145" s="27"/>
      <c r="AB145" s="27"/>
      <c r="AC145" s="24"/>
      <c r="AD145" s="27" t="s">
        <v>221</v>
      </c>
    </row>
    <row r="146" spans="1:30" ht="97.5" customHeight="1">
      <c r="A146" s="20">
        <v>141</v>
      </c>
      <c r="B146" s="27" t="s">
        <v>185</v>
      </c>
      <c r="C146" s="33" t="s">
        <v>219</v>
      </c>
      <c r="D146" s="27" t="s">
        <v>229</v>
      </c>
      <c r="E146" s="27">
        <v>2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>
        <v>2</v>
      </c>
      <c r="W146" s="27"/>
      <c r="X146" s="27"/>
      <c r="Y146" s="27"/>
      <c r="Z146" s="27"/>
      <c r="AA146" s="27"/>
      <c r="AB146" s="27"/>
      <c r="AC146" s="24"/>
      <c r="AD146" s="27" t="s">
        <v>221</v>
      </c>
    </row>
    <row r="147" spans="1:30" ht="97.5" customHeight="1">
      <c r="A147" s="20">
        <v>142</v>
      </c>
      <c r="B147" s="27" t="s">
        <v>185</v>
      </c>
      <c r="C147" s="33" t="s">
        <v>219</v>
      </c>
      <c r="D147" s="27" t="s">
        <v>230</v>
      </c>
      <c r="E147" s="27">
        <v>3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>
        <v>2</v>
      </c>
      <c r="V147" s="27">
        <v>1</v>
      </c>
      <c r="W147" s="27"/>
      <c r="X147" s="27"/>
      <c r="Y147" s="27"/>
      <c r="Z147" s="27"/>
      <c r="AA147" s="27"/>
      <c r="AB147" s="27"/>
      <c r="AC147" s="24"/>
      <c r="AD147" s="27" t="s">
        <v>221</v>
      </c>
    </row>
    <row r="148" spans="1:30" ht="97.5" customHeight="1">
      <c r="A148" s="20">
        <v>143</v>
      </c>
      <c r="B148" s="27" t="s">
        <v>185</v>
      </c>
      <c r="C148" s="33" t="s">
        <v>219</v>
      </c>
      <c r="D148" s="27" t="s">
        <v>231</v>
      </c>
      <c r="E148" s="27">
        <v>2</v>
      </c>
      <c r="F148" s="27"/>
      <c r="G148" s="27"/>
      <c r="H148" s="27">
        <v>1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>
        <v>1</v>
      </c>
      <c r="V148" s="27"/>
      <c r="W148" s="27"/>
      <c r="X148" s="27"/>
      <c r="Y148" s="27"/>
      <c r="Z148" s="27"/>
      <c r="AA148" s="27"/>
      <c r="AB148" s="27"/>
      <c r="AC148" s="24"/>
      <c r="AD148" s="27" t="s">
        <v>221</v>
      </c>
    </row>
    <row r="149" spans="1:30" ht="97.5" customHeight="1">
      <c r="A149" s="20">
        <v>144</v>
      </c>
      <c r="B149" s="27" t="s">
        <v>185</v>
      </c>
      <c r="C149" s="33" t="s">
        <v>219</v>
      </c>
      <c r="D149" s="27" t="s">
        <v>232</v>
      </c>
      <c r="E149" s="27">
        <v>2</v>
      </c>
      <c r="F149" s="27"/>
      <c r="G149" s="27"/>
      <c r="H149" s="27"/>
      <c r="I149" s="27"/>
      <c r="J149" s="27"/>
      <c r="K149" s="27"/>
      <c r="L149" s="27">
        <v>2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4"/>
      <c r="AD149" s="27" t="s">
        <v>221</v>
      </c>
    </row>
    <row r="150" spans="1:30" ht="97.5" customHeight="1">
      <c r="A150" s="20">
        <v>145</v>
      </c>
      <c r="B150" s="27" t="s">
        <v>185</v>
      </c>
      <c r="C150" s="33" t="s">
        <v>219</v>
      </c>
      <c r="D150" s="27" t="s">
        <v>233</v>
      </c>
      <c r="E150" s="27">
        <v>1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>
        <v>1</v>
      </c>
      <c r="V150" s="27"/>
      <c r="W150" s="27"/>
      <c r="X150" s="27"/>
      <c r="Y150" s="27"/>
      <c r="Z150" s="27"/>
      <c r="AA150" s="27"/>
      <c r="AB150" s="27"/>
      <c r="AC150" s="24"/>
      <c r="AD150" s="27" t="s">
        <v>221</v>
      </c>
    </row>
    <row r="151" spans="1:30" ht="97.5" customHeight="1">
      <c r="A151" s="20">
        <v>146</v>
      </c>
      <c r="B151" s="27" t="s">
        <v>234</v>
      </c>
      <c r="C151" s="27" t="s">
        <v>235</v>
      </c>
      <c r="D151" s="27" t="s">
        <v>236</v>
      </c>
      <c r="E151" s="27">
        <v>1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>
        <v>1</v>
      </c>
      <c r="V151" s="27"/>
      <c r="W151" s="27"/>
      <c r="X151" s="27"/>
      <c r="Y151" s="27"/>
      <c r="Z151" s="27"/>
      <c r="AA151" s="27"/>
      <c r="AB151" s="27"/>
      <c r="AC151" s="27"/>
      <c r="AD151" s="27" t="s">
        <v>237</v>
      </c>
    </row>
    <row r="152" spans="1:30" ht="97.5" customHeight="1">
      <c r="A152" s="20">
        <v>147</v>
      </c>
      <c r="B152" s="27" t="s">
        <v>234</v>
      </c>
      <c r="C152" s="27" t="s">
        <v>235</v>
      </c>
      <c r="D152" s="27" t="s">
        <v>238</v>
      </c>
      <c r="E152" s="27">
        <v>1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>
        <v>1</v>
      </c>
      <c r="V152" s="27"/>
      <c r="W152" s="27"/>
      <c r="X152" s="27"/>
      <c r="Y152" s="27"/>
      <c r="Z152" s="27"/>
      <c r="AA152" s="27"/>
      <c r="AB152" s="27"/>
      <c r="AC152" s="27"/>
      <c r="AD152" s="27" t="s">
        <v>237</v>
      </c>
    </row>
    <row r="153" spans="1:30" ht="97.5" customHeight="1">
      <c r="A153" s="20">
        <v>148</v>
      </c>
      <c r="B153" s="27" t="s">
        <v>234</v>
      </c>
      <c r="C153" s="27" t="s">
        <v>235</v>
      </c>
      <c r="D153" s="27" t="s">
        <v>239</v>
      </c>
      <c r="E153" s="27">
        <v>1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>
        <v>1</v>
      </c>
      <c r="V153" s="27"/>
      <c r="W153" s="27"/>
      <c r="X153" s="27"/>
      <c r="Y153" s="27"/>
      <c r="Z153" s="27"/>
      <c r="AA153" s="27"/>
      <c r="AB153" s="27"/>
      <c r="AC153" s="27"/>
      <c r="AD153" s="27" t="s">
        <v>237</v>
      </c>
    </row>
    <row r="154" spans="1:30" ht="97.5" customHeight="1">
      <c r="A154" s="20">
        <v>149</v>
      </c>
      <c r="B154" s="27" t="s">
        <v>234</v>
      </c>
      <c r="C154" s="27" t="s">
        <v>235</v>
      </c>
      <c r="D154" s="27" t="s">
        <v>240</v>
      </c>
      <c r="E154" s="27">
        <v>1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>
        <v>1</v>
      </c>
      <c r="V154" s="27"/>
      <c r="W154" s="27"/>
      <c r="X154" s="27"/>
      <c r="Y154" s="27"/>
      <c r="Z154" s="27"/>
      <c r="AA154" s="27"/>
      <c r="AB154" s="27"/>
      <c r="AC154" s="27"/>
      <c r="AD154" s="27" t="s">
        <v>237</v>
      </c>
    </row>
    <row r="155" spans="1:30" ht="97.5" customHeight="1">
      <c r="A155" s="20">
        <v>150</v>
      </c>
      <c r="B155" s="27" t="s">
        <v>234</v>
      </c>
      <c r="C155" s="27" t="s">
        <v>235</v>
      </c>
      <c r="D155" s="27" t="s">
        <v>241</v>
      </c>
      <c r="E155" s="27">
        <v>1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>
        <v>1</v>
      </c>
      <c r="W155" s="27"/>
      <c r="X155" s="27"/>
      <c r="Y155" s="27"/>
      <c r="Z155" s="27"/>
      <c r="AA155" s="27"/>
      <c r="AB155" s="27"/>
      <c r="AC155" s="27"/>
      <c r="AD155" s="27" t="s">
        <v>237</v>
      </c>
    </row>
    <row r="156" spans="1:30" ht="97.5" customHeight="1">
      <c r="A156" s="20">
        <v>151</v>
      </c>
      <c r="B156" s="27" t="s">
        <v>234</v>
      </c>
      <c r="C156" s="27" t="s">
        <v>242</v>
      </c>
      <c r="D156" s="27" t="s">
        <v>243</v>
      </c>
      <c r="E156" s="27">
        <f t="shared" ref="E156:E161" si="3">F156+G156+H156+J156+I156+K156+L156+M156+N156+O156+P156+Q156+R156+S156+T156+U156+V156+W156+X156+Y156+Z156+AA156+AB156+AC156</f>
        <v>4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>
        <v>3</v>
      </c>
      <c r="V156" s="27">
        <v>1</v>
      </c>
      <c r="W156" s="27"/>
      <c r="X156" s="27"/>
      <c r="Y156" s="27"/>
      <c r="Z156" s="27"/>
      <c r="AA156" s="27"/>
      <c r="AB156" s="27"/>
      <c r="AC156" s="27"/>
      <c r="AD156" s="27" t="s">
        <v>244</v>
      </c>
    </row>
    <row r="157" spans="1:30" ht="97.5" customHeight="1">
      <c r="A157" s="20">
        <v>152</v>
      </c>
      <c r="B157" s="27" t="s">
        <v>234</v>
      </c>
      <c r="C157" s="27" t="s">
        <v>242</v>
      </c>
      <c r="D157" s="27" t="s">
        <v>245</v>
      </c>
      <c r="E157" s="27">
        <f t="shared" si="3"/>
        <v>1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>
        <v>1</v>
      </c>
      <c r="V157" s="27"/>
      <c r="W157" s="27"/>
      <c r="X157" s="27"/>
      <c r="Y157" s="27"/>
      <c r="Z157" s="27"/>
      <c r="AA157" s="27"/>
      <c r="AB157" s="27"/>
      <c r="AC157" s="27"/>
      <c r="AD157" s="27" t="s">
        <v>244</v>
      </c>
    </row>
    <row r="158" spans="1:30" ht="97.5" customHeight="1">
      <c r="A158" s="20">
        <v>153</v>
      </c>
      <c r="B158" s="27" t="s">
        <v>234</v>
      </c>
      <c r="C158" s="27" t="s">
        <v>242</v>
      </c>
      <c r="D158" s="27" t="s">
        <v>246</v>
      </c>
      <c r="E158" s="27">
        <f t="shared" si="3"/>
        <v>2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>
        <v>2</v>
      </c>
      <c r="W158" s="27"/>
      <c r="X158" s="27"/>
      <c r="Y158" s="27"/>
      <c r="Z158" s="27"/>
      <c r="AA158" s="27"/>
      <c r="AB158" s="27"/>
      <c r="AC158" s="27"/>
      <c r="AD158" s="27" t="s">
        <v>244</v>
      </c>
    </row>
    <row r="159" spans="1:30" ht="97.5" customHeight="1">
      <c r="A159" s="20">
        <v>154</v>
      </c>
      <c r="B159" s="27" t="s">
        <v>234</v>
      </c>
      <c r="C159" s="27" t="s">
        <v>242</v>
      </c>
      <c r="D159" s="27" t="s">
        <v>247</v>
      </c>
      <c r="E159" s="27">
        <f t="shared" si="3"/>
        <v>2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>
        <v>1</v>
      </c>
      <c r="V159" s="27">
        <v>1</v>
      </c>
      <c r="W159" s="27"/>
      <c r="X159" s="27"/>
      <c r="Y159" s="27"/>
      <c r="Z159" s="27"/>
      <c r="AA159" s="27"/>
      <c r="AB159" s="27"/>
      <c r="AC159" s="27"/>
      <c r="AD159" s="27" t="s">
        <v>244</v>
      </c>
    </row>
    <row r="160" spans="1:30" ht="97.5" customHeight="1">
      <c r="A160" s="20">
        <v>155</v>
      </c>
      <c r="B160" s="27" t="s">
        <v>234</v>
      </c>
      <c r="C160" s="27" t="s">
        <v>242</v>
      </c>
      <c r="D160" s="27" t="s">
        <v>248</v>
      </c>
      <c r="E160" s="27">
        <f t="shared" si="3"/>
        <v>2</v>
      </c>
      <c r="F160" s="27"/>
      <c r="G160" s="27"/>
      <c r="H160" s="27"/>
      <c r="I160" s="27">
        <v>2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 t="s">
        <v>244</v>
      </c>
    </row>
    <row r="161" spans="1:30" ht="97.5" customHeight="1">
      <c r="A161" s="20">
        <v>156</v>
      </c>
      <c r="B161" s="27" t="s">
        <v>234</v>
      </c>
      <c r="C161" s="27" t="s">
        <v>242</v>
      </c>
      <c r="D161" s="27" t="s">
        <v>249</v>
      </c>
      <c r="E161" s="27">
        <f t="shared" si="3"/>
        <v>1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>
        <v>1</v>
      </c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 t="s">
        <v>244</v>
      </c>
    </row>
  </sheetData>
  <mergeCells count="11">
    <mergeCell ref="A1:D1"/>
    <mergeCell ref="A2:AD2"/>
    <mergeCell ref="F3:T3"/>
    <mergeCell ref="U3:AC3"/>
    <mergeCell ref="A5:D5"/>
    <mergeCell ref="A3:A4"/>
    <mergeCell ref="B3:B4"/>
    <mergeCell ref="C3:C4"/>
    <mergeCell ref="D3:D4"/>
    <mergeCell ref="E3:E4"/>
    <mergeCell ref="AD3:AD4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6" orientation="landscape" useFirstPageNumber="1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龙云芳</cp:lastModifiedBy>
  <cp:lastPrinted>2023-08-15T08:56:02Z</cp:lastPrinted>
  <dcterms:created xsi:type="dcterms:W3CDTF">2020-07-10T08:22:00Z</dcterms:created>
  <dcterms:modified xsi:type="dcterms:W3CDTF">2023-08-15T08:56:07Z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DFDCBF86ED434BBB99D3CEE632A8DCE9_13</vt:lpwstr>
  </property>
</Properties>
</file>