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055" activeTab="0"/>
  </bookViews>
  <sheets>
    <sheet name="发展改革委" sheetId="1" r:id="rId1"/>
    <sheet name="供销合作社" sheetId="2" r:id="rId2"/>
    <sheet name="机关事务管理局" sheetId="3" r:id="rId3"/>
    <sheet name="纪委省监委" sheetId="4" r:id="rId4"/>
    <sheet name="人大常委会" sheetId="5" r:id="rId5"/>
    <sheet name="人民政府外事办" sheetId="6" r:id="rId6"/>
    <sheet name="省司法厅" sheetId="7" r:id="rId7"/>
    <sheet name="省应急管理厅" sheetId="8" r:id="rId8"/>
    <sheet name="自然资源厅" sheetId="9" r:id="rId9"/>
    <sheet name="财政厅" sheetId="10" r:id="rId10"/>
  </sheets>
  <definedNames/>
  <calcPr fullCalcOnLoad="1"/>
</workbook>
</file>

<file path=xl/sharedStrings.xml><?xml version="1.0" encoding="utf-8"?>
<sst xmlns="http://schemas.openxmlformats.org/spreadsheetml/2006/main" count="2546" uniqueCount="1250">
  <si>
    <t>省机关事务管理局2021年考试录用公务员
面试成绩表</t>
  </si>
  <si>
    <t>职位代码</t>
  </si>
  <si>
    <t>部门名称</t>
  </si>
  <si>
    <t>职位名称</t>
  </si>
  <si>
    <t>面试
抽签号</t>
  </si>
  <si>
    <t>姓名</t>
  </si>
  <si>
    <t>面试
成绩</t>
  </si>
  <si>
    <t>700470101001</t>
  </si>
  <si>
    <t>江西省机关事务管理局</t>
  </si>
  <si>
    <t>综合管理岗</t>
  </si>
  <si>
    <t>1</t>
  </si>
  <si>
    <t>刘煜东</t>
  </si>
  <si>
    <t>2</t>
  </si>
  <si>
    <t>郭林</t>
  </si>
  <si>
    <t>3</t>
  </si>
  <si>
    <t>邓丽姣</t>
  </si>
  <si>
    <t>4</t>
  </si>
  <si>
    <t>邹喆琼</t>
  </si>
  <si>
    <t>5</t>
  </si>
  <si>
    <t>汪潋滟</t>
  </si>
  <si>
    <t>6</t>
  </si>
  <si>
    <t>杨博文</t>
  </si>
  <si>
    <t>省机关事务管理局2021年考试录用公务员入闱体检人员名单</t>
  </si>
  <si>
    <t>准考证号</t>
  </si>
  <si>
    <t>笔试
成绩</t>
  </si>
  <si>
    <t>总成绩</t>
  </si>
  <si>
    <t>排名</t>
  </si>
  <si>
    <t>是否入闱体检</t>
  </si>
  <si>
    <t>136011905011</t>
  </si>
  <si>
    <t>是</t>
  </si>
  <si>
    <t>136074509407</t>
  </si>
  <si>
    <r>
      <t>备注：</t>
    </r>
    <r>
      <rPr>
        <sz val="10"/>
        <rFont val="宋体"/>
        <family val="0"/>
      </rPr>
      <t>总成绩=笔试成绩+面试成绩</t>
    </r>
    <r>
      <rPr>
        <sz val="10"/>
        <rFont val="汉仪细圆B5"/>
        <family val="0"/>
      </rPr>
      <t>×</t>
    </r>
    <r>
      <rPr>
        <sz val="10"/>
        <rFont val="宋体"/>
        <family val="0"/>
      </rPr>
      <t>200%</t>
    </r>
  </si>
  <si>
    <r>
      <t>职</t>
    </r>
    <r>
      <rPr>
        <sz val="10.5"/>
        <color indexed="8"/>
        <rFont val="宋体"/>
        <family val="0"/>
      </rPr>
      <t>位代码</t>
    </r>
  </si>
  <si>
    <r>
      <t>部门名</t>
    </r>
    <r>
      <rPr>
        <sz val="10.5"/>
        <color indexed="8"/>
        <rFont val="宋体"/>
        <family val="0"/>
      </rPr>
      <t>称</t>
    </r>
  </si>
  <si>
    <r>
      <t>职</t>
    </r>
    <r>
      <rPr>
        <sz val="10.5"/>
        <color indexed="8"/>
        <rFont val="宋体"/>
        <family val="0"/>
      </rPr>
      <t>位名称</t>
    </r>
  </si>
  <si>
    <r>
      <t>笔</t>
    </r>
    <r>
      <rPr>
        <sz val="10.5"/>
        <color indexed="8"/>
        <rFont val="宋体"/>
        <family val="0"/>
      </rPr>
      <t>试总分</t>
    </r>
  </si>
  <si>
    <r>
      <t>结</t>
    </r>
    <r>
      <rPr>
        <sz val="10.5"/>
        <color indexed="8"/>
        <rFont val="宋体"/>
        <family val="0"/>
      </rPr>
      <t>构化面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试成</t>
    </r>
    <r>
      <rPr>
        <sz val="10.5"/>
        <color indexed="8"/>
        <rFont val="宋体"/>
        <family val="0"/>
      </rPr>
      <t>绩</t>
    </r>
  </si>
  <si>
    <r>
      <t>外</t>
    </r>
    <r>
      <rPr>
        <sz val="10.5"/>
        <color indexed="8"/>
        <rFont val="宋体"/>
        <family val="0"/>
      </rPr>
      <t>语面试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成绩</t>
    </r>
  </si>
  <si>
    <r>
      <t>面</t>
    </r>
    <r>
      <rPr>
        <sz val="10.5"/>
        <color indexed="8"/>
        <rFont val="宋体"/>
        <family val="0"/>
      </rPr>
      <t>试总成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绩</t>
    </r>
  </si>
  <si>
    <r>
      <t>总成</t>
    </r>
    <r>
      <rPr>
        <sz val="10.5"/>
        <color indexed="8"/>
        <rFont val="宋体"/>
        <family val="0"/>
      </rPr>
      <t>绩</t>
    </r>
  </si>
  <si>
    <r>
      <t>是</t>
    </r>
    <r>
      <rPr>
        <sz val="10.5"/>
        <color indexed="8"/>
        <rFont val="宋体"/>
        <family val="0"/>
      </rPr>
      <t>否入闱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体检</t>
    </r>
  </si>
  <si>
    <r>
      <t>江</t>
    </r>
    <r>
      <rPr>
        <sz val="10.5"/>
        <color indexed="8"/>
        <rFont val="宋体"/>
        <family val="0"/>
      </rPr>
      <t>西省人民政府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外</t>
    </r>
    <r>
      <rPr>
        <sz val="10.5"/>
        <color indexed="8"/>
        <rFont val="宋体"/>
        <family val="0"/>
      </rPr>
      <t>事办公室</t>
    </r>
  </si>
  <si>
    <r>
      <t>英</t>
    </r>
    <r>
      <rPr>
        <sz val="8.5"/>
        <color indexed="8"/>
        <rFont val="宋体"/>
        <family val="0"/>
      </rPr>
      <t>语翻译岗</t>
    </r>
  </si>
  <si>
    <r>
      <t xml:space="preserve">陶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琴</t>
    </r>
  </si>
  <si>
    <t>赖普清</t>
  </si>
  <si>
    <t>否</t>
  </si>
  <si>
    <t>张振虹</t>
  </si>
  <si>
    <r>
      <t>雷</t>
    </r>
    <r>
      <rPr>
        <sz val="10.5"/>
        <color indexed="8"/>
        <rFont val="宋体"/>
        <family val="0"/>
      </rPr>
      <t>展漪</t>
    </r>
  </si>
  <si>
    <t>杨金明</t>
  </si>
  <si>
    <r>
      <t xml:space="preserve">肖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颖</t>
    </r>
  </si>
  <si>
    <t>王弯弯</t>
  </si>
  <si>
    <r>
      <t>郭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薇</t>
    </r>
  </si>
  <si>
    <r>
      <t>彭</t>
    </r>
    <r>
      <rPr>
        <sz val="10.5"/>
        <color indexed="8"/>
        <rFont val="宋体"/>
        <family val="0"/>
      </rPr>
      <t>鹏燕</t>
    </r>
  </si>
  <si>
    <r>
      <t xml:space="preserve">兰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可</t>
    </r>
  </si>
  <si>
    <t>江西省司法厅2021年度考试录用公务员入闱体检（体测）人员名单</t>
  </si>
  <si>
    <t>职位
代码</t>
  </si>
  <si>
    <t>部门
名称</t>
  </si>
  <si>
    <t>职位
名称</t>
  </si>
  <si>
    <t>准考
证号</t>
  </si>
  <si>
    <t>笔试
总绩</t>
  </si>
  <si>
    <t>是否入
闱体检</t>
  </si>
  <si>
    <t>手机号码</t>
  </si>
  <si>
    <t>700100101001</t>
  </si>
  <si>
    <t>江西省司法厅</t>
  </si>
  <si>
    <t>南昌监狱民警</t>
  </si>
  <si>
    <t>136018201820</t>
  </si>
  <si>
    <t>熊亮</t>
  </si>
  <si>
    <t>18879127533</t>
  </si>
  <si>
    <t>136079801721</t>
  </si>
  <si>
    <t>吴嘉龙</t>
  </si>
  <si>
    <t>13319345803</t>
  </si>
  <si>
    <t>136070201404</t>
  </si>
  <si>
    <t>姜鹏</t>
  </si>
  <si>
    <t>18870837106</t>
  </si>
  <si>
    <t>136013502116</t>
  </si>
  <si>
    <t>景智旺</t>
  </si>
  <si>
    <t>18720059583</t>
  </si>
  <si>
    <t>700100101002</t>
  </si>
  <si>
    <t>136070203318</t>
  </si>
  <si>
    <t>谢丽芬</t>
  </si>
  <si>
    <t>18170942000</t>
  </si>
  <si>
    <t>700100101003</t>
  </si>
  <si>
    <t>136015100425</t>
  </si>
  <si>
    <t>陈宇欢</t>
  </si>
  <si>
    <t>13699505186</t>
  </si>
  <si>
    <t>136040502805</t>
  </si>
  <si>
    <t>樊伟</t>
  </si>
  <si>
    <t>15270007101</t>
  </si>
  <si>
    <t>700100101004</t>
  </si>
  <si>
    <t>136012101302</t>
  </si>
  <si>
    <t>严松</t>
  </si>
  <si>
    <t>17679024720</t>
  </si>
  <si>
    <t>136074605301</t>
  </si>
  <si>
    <t>袁绍煜</t>
  </si>
  <si>
    <t>13576905821</t>
  </si>
  <si>
    <t>700100101005</t>
  </si>
  <si>
    <t>136078002902</t>
  </si>
  <si>
    <t>戴鑫宇</t>
  </si>
  <si>
    <t>15779252103</t>
  </si>
  <si>
    <t>136050304028</t>
  </si>
  <si>
    <t>张豪</t>
  </si>
  <si>
    <t>15070458396</t>
  </si>
  <si>
    <t>700100101006</t>
  </si>
  <si>
    <t>136040103507</t>
  </si>
  <si>
    <t>查文舟</t>
  </si>
  <si>
    <t>15079040183</t>
  </si>
  <si>
    <t>136050304012</t>
  </si>
  <si>
    <t>袁坤</t>
  </si>
  <si>
    <t>17346613116</t>
  </si>
  <si>
    <t>700100101007</t>
  </si>
  <si>
    <t>136231903715</t>
  </si>
  <si>
    <t>周佰滔</t>
  </si>
  <si>
    <t>18907004790</t>
  </si>
  <si>
    <t>700100101008</t>
  </si>
  <si>
    <t>136071002315</t>
  </si>
  <si>
    <t>余俊文</t>
  </si>
  <si>
    <t>18897999133</t>
  </si>
  <si>
    <t>700100101009</t>
  </si>
  <si>
    <t>赣州监狱民警</t>
  </si>
  <si>
    <t>136015103711</t>
  </si>
  <si>
    <t>吴志杰</t>
  </si>
  <si>
    <t>17370457292</t>
  </si>
  <si>
    <t>136078000704</t>
  </si>
  <si>
    <t>蔡嵘</t>
  </si>
  <si>
    <t>13027270580</t>
  </si>
  <si>
    <t>136211401714</t>
  </si>
  <si>
    <t>曾圣钧</t>
  </si>
  <si>
    <t>15170533505</t>
  </si>
  <si>
    <t>700100101010</t>
  </si>
  <si>
    <t>136211503618</t>
  </si>
  <si>
    <t>唐祖森</t>
  </si>
  <si>
    <t>15207911292</t>
  </si>
  <si>
    <t>700100101011</t>
  </si>
  <si>
    <t>136242301126</t>
  </si>
  <si>
    <t>刘洋</t>
  </si>
  <si>
    <t>18178992210</t>
  </si>
  <si>
    <t>136210502125</t>
  </si>
  <si>
    <t>张锦运</t>
  </si>
  <si>
    <t>18970279865</t>
  </si>
  <si>
    <t>700100101012</t>
  </si>
  <si>
    <t>136221404504</t>
  </si>
  <si>
    <t>吴军</t>
  </si>
  <si>
    <t>18279196814</t>
  </si>
  <si>
    <t>700100101013</t>
  </si>
  <si>
    <t>136214201529</t>
  </si>
  <si>
    <t>吴童</t>
  </si>
  <si>
    <t>15070028700</t>
  </si>
  <si>
    <t>700100101014</t>
  </si>
  <si>
    <t>136211404312</t>
  </si>
  <si>
    <t>邱凌云</t>
  </si>
  <si>
    <t>15107030995</t>
  </si>
  <si>
    <t>136214602328</t>
  </si>
  <si>
    <t>刘杰</t>
  </si>
  <si>
    <t>17370813587</t>
  </si>
  <si>
    <t>700100101015</t>
  </si>
  <si>
    <t>136211402103</t>
  </si>
  <si>
    <t>熊文莉</t>
  </si>
  <si>
    <t>18879502918</t>
  </si>
  <si>
    <t>700100101016</t>
  </si>
  <si>
    <t>景德镇监狱民警</t>
  </si>
  <si>
    <t>136231901716</t>
  </si>
  <si>
    <t>王杨勇</t>
  </si>
  <si>
    <t>18279174424</t>
  </si>
  <si>
    <t>136021803408</t>
  </si>
  <si>
    <t>胡天宇</t>
  </si>
  <si>
    <t>18000207092</t>
  </si>
  <si>
    <t>136022102923</t>
  </si>
  <si>
    <t>张瑜玮</t>
  </si>
  <si>
    <t>18770905755</t>
  </si>
  <si>
    <t>136021802826</t>
  </si>
  <si>
    <t>汪官华</t>
  </si>
  <si>
    <t>15214710910</t>
  </si>
  <si>
    <t>700100101017</t>
  </si>
  <si>
    <t>136020101315</t>
  </si>
  <si>
    <t>王钧毅</t>
  </si>
  <si>
    <t>18779877538</t>
  </si>
  <si>
    <t>136021800815</t>
  </si>
  <si>
    <t>郝恩俊</t>
  </si>
  <si>
    <t>13507967093</t>
  </si>
  <si>
    <t>700100101018</t>
  </si>
  <si>
    <t>136020101914</t>
  </si>
  <si>
    <t>郑昕</t>
  </si>
  <si>
    <t>15133547059</t>
  </si>
  <si>
    <t>136060102605</t>
  </si>
  <si>
    <t>黄盛</t>
  </si>
  <si>
    <t>13755297091</t>
  </si>
  <si>
    <t>700100101019</t>
  </si>
  <si>
    <t>136022100413</t>
  </si>
  <si>
    <t>徐桂文</t>
  </si>
  <si>
    <t>15180026368</t>
  </si>
  <si>
    <t>700100101020</t>
  </si>
  <si>
    <t>136060108306</t>
  </si>
  <si>
    <t>黄炜</t>
  </si>
  <si>
    <t>15297955881</t>
  </si>
  <si>
    <t>136021800524</t>
  </si>
  <si>
    <t>欧阳浩祺</t>
  </si>
  <si>
    <t>13086186856</t>
  </si>
  <si>
    <t>136042203902</t>
  </si>
  <si>
    <t>于敏</t>
  </si>
  <si>
    <t>18379884491</t>
  </si>
  <si>
    <t>700100101022</t>
  </si>
  <si>
    <t>136021801524</t>
  </si>
  <si>
    <t>陈雨馨</t>
  </si>
  <si>
    <t>15270067821</t>
  </si>
  <si>
    <t>700100101023</t>
  </si>
  <si>
    <t>洪城监狱民警</t>
  </si>
  <si>
    <t>136075400516</t>
  </si>
  <si>
    <t>陈佳星</t>
  </si>
  <si>
    <t>18679148350</t>
  </si>
  <si>
    <t>136040700120</t>
  </si>
  <si>
    <t>王子豪</t>
  </si>
  <si>
    <t>19979409405</t>
  </si>
  <si>
    <t>136074506120</t>
  </si>
  <si>
    <t>刘健</t>
  </si>
  <si>
    <t>18370993613</t>
  </si>
  <si>
    <t>700100101024</t>
  </si>
  <si>
    <t>136251304522</t>
  </si>
  <si>
    <t>张斌</t>
  </si>
  <si>
    <t>13155831619</t>
  </si>
  <si>
    <t>700100101025</t>
  </si>
  <si>
    <t>136071101109</t>
  </si>
  <si>
    <t>淦越成</t>
  </si>
  <si>
    <t>13122888129</t>
  </si>
  <si>
    <t>136250602321</t>
  </si>
  <si>
    <t>周鹏</t>
  </si>
  <si>
    <t>18779189695</t>
  </si>
  <si>
    <t>136040503221</t>
  </si>
  <si>
    <t>张学鹏</t>
  </si>
  <si>
    <t>15902077498</t>
  </si>
  <si>
    <t>700100101026</t>
  </si>
  <si>
    <t>136031304411</t>
  </si>
  <si>
    <t>吴骏</t>
  </si>
  <si>
    <t>19970047580</t>
  </si>
  <si>
    <t>700100101027</t>
  </si>
  <si>
    <t>136230103427</t>
  </si>
  <si>
    <t>余灿</t>
  </si>
  <si>
    <t>18179778691</t>
  </si>
  <si>
    <t>700100101028</t>
  </si>
  <si>
    <t>136072201030</t>
  </si>
  <si>
    <t>胡鹏程</t>
  </si>
  <si>
    <t>18279743405</t>
  </si>
  <si>
    <t>700100101029</t>
  </si>
  <si>
    <t>136078001517</t>
  </si>
  <si>
    <t>赵倩文</t>
  </si>
  <si>
    <t>18397973867</t>
  </si>
  <si>
    <t>700100101030</t>
  </si>
  <si>
    <t>饶州监狱民警</t>
  </si>
  <si>
    <t>136013501021</t>
  </si>
  <si>
    <t>韩磊</t>
  </si>
  <si>
    <t>15079768638</t>
  </si>
  <si>
    <t>136017600708</t>
  </si>
  <si>
    <t>夏申宁</t>
  </si>
  <si>
    <t>13097171103</t>
  </si>
  <si>
    <t>136070202003</t>
  </si>
  <si>
    <t>沈恒</t>
  </si>
  <si>
    <t>18870142931</t>
  </si>
  <si>
    <t>136251302801</t>
  </si>
  <si>
    <t>章海斌</t>
  </si>
  <si>
    <t>13155959593</t>
  </si>
  <si>
    <t>136017004404</t>
  </si>
  <si>
    <t>占晨轩</t>
  </si>
  <si>
    <t>13627973877</t>
  </si>
  <si>
    <t>136010503017</t>
  </si>
  <si>
    <t>章俊</t>
  </si>
  <si>
    <t>13647078468</t>
  </si>
  <si>
    <t>136012800828</t>
  </si>
  <si>
    <t>钱泽龙</t>
  </si>
  <si>
    <t>17679337216</t>
  </si>
  <si>
    <t>700100101031</t>
  </si>
  <si>
    <t>136040701123</t>
  </si>
  <si>
    <t>徐家琦</t>
  </si>
  <si>
    <t>18870651788</t>
  </si>
  <si>
    <t>700100101032</t>
  </si>
  <si>
    <t>136060103119</t>
  </si>
  <si>
    <t>张毅</t>
  </si>
  <si>
    <t>18370417550</t>
  </si>
  <si>
    <t>136060108304</t>
  </si>
  <si>
    <t>胡绍红</t>
  </si>
  <si>
    <t>18679778959</t>
  </si>
  <si>
    <t>136013502314</t>
  </si>
  <si>
    <t>李凯</t>
  </si>
  <si>
    <t>13767778875</t>
  </si>
  <si>
    <t>136040701126</t>
  </si>
  <si>
    <t>吴世平</t>
  </si>
  <si>
    <t>13651971271</t>
  </si>
  <si>
    <t>700100101033</t>
  </si>
  <si>
    <t>136250605313</t>
  </si>
  <si>
    <t>李武文</t>
  </si>
  <si>
    <t>15717960511</t>
  </si>
  <si>
    <t>136230105011</t>
  </si>
  <si>
    <t>虞均雨</t>
  </si>
  <si>
    <t>13247953152</t>
  </si>
  <si>
    <t>700100101034</t>
  </si>
  <si>
    <t>136074601411</t>
  </si>
  <si>
    <t>詹亮</t>
  </si>
  <si>
    <t>13479776184</t>
  </si>
  <si>
    <t>136232300210</t>
  </si>
  <si>
    <t>陈志鹏</t>
  </si>
  <si>
    <t>15970212493</t>
  </si>
  <si>
    <t>136012301728</t>
  </si>
  <si>
    <t>段一波</t>
  </si>
  <si>
    <t>13207071620</t>
  </si>
  <si>
    <t>136251302016</t>
  </si>
  <si>
    <t>曾流</t>
  </si>
  <si>
    <t>15111823516</t>
  </si>
  <si>
    <t>700100101036</t>
  </si>
  <si>
    <t>136020100114</t>
  </si>
  <si>
    <t>余江超</t>
  </si>
  <si>
    <t>15070738951</t>
  </si>
  <si>
    <t>136078003501</t>
  </si>
  <si>
    <t>彭永康</t>
  </si>
  <si>
    <t>18720826217</t>
  </si>
  <si>
    <t>700100101037</t>
  </si>
  <si>
    <t>136230800512</t>
  </si>
  <si>
    <t>李宇晗</t>
  </si>
  <si>
    <t>18929189686</t>
  </si>
  <si>
    <t>700100101038</t>
  </si>
  <si>
    <t>136013500428</t>
  </si>
  <si>
    <t>刘心贵</t>
  </si>
  <si>
    <t>19842754478</t>
  </si>
  <si>
    <t>700100101039</t>
  </si>
  <si>
    <t>136074601224</t>
  </si>
  <si>
    <t>周环宇</t>
  </si>
  <si>
    <t>18816472565</t>
  </si>
  <si>
    <t>136231900108</t>
  </si>
  <si>
    <t>高鹏</t>
  </si>
  <si>
    <t>18270044524</t>
  </si>
  <si>
    <t>700100101040</t>
  </si>
  <si>
    <t>136022102509</t>
  </si>
  <si>
    <t>姜巍</t>
  </si>
  <si>
    <t>13021251850</t>
  </si>
  <si>
    <t>136070206505</t>
  </si>
  <si>
    <t>吴慧敏</t>
  </si>
  <si>
    <t>13263978995</t>
  </si>
  <si>
    <t>700100101041</t>
  </si>
  <si>
    <t>洪都监狱民警</t>
  </si>
  <si>
    <t>136230105825</t>
  </si>
  <si>
    <t>周雄</t>
  </si>
  <si>
    <t>18979791606</t>
  </si>
  <si>
    <t>136078003018</t>
  </si>
  <si>
    <t>袁帅</t>
  </si>
  <si>
    <t>19979731880</t>
  </si>
  <si>
    <t>136018703626</t>
  </si>
  <si>
    <t>熊益坤</t>
  </si>
  <si>
    <t>18205756988</t>
  </si>
  <si>
    <t>136012801705</t>
  </si>
  <si>
    <t>应志龙</t>
  </si>
  <si>
    <t>15507987875</t>
  </si>
  <si>
    <t>700100101042</t>
  </si>
  <si>
    <t>136070204601</t>
  </si>
  <si>
    <t>淦小锋</t>
  </si>
  <si>
    <t>19970480830</t>
  </si>
  <si>
    <t>136040201725</t>
  </si>
  <si>
    <t>周乐</t>
  </si>
  <si>
    <t>15270521201</t>
  </si>
  <si>
    <t>700100101043</t>
  </si>
  <si>
    <t>136012500213</t>
  </si>
  <si>
    <t>魏成</t>
  </si>
  <si>
    <t>15070801971</t>
  </si>
  <si>
    <t>700100101045</t>
  </si>
  <si>
    <t>136070204713</t>
  </si>
  <si>
    <t>陈成</t>
  </si>
  <si>
    <t>15879035425</t>
  </si>
  <si>
    <t>700100101046</t>
  </si>
  <si>
    <t>136015103416</t>
  </si>
  <si>
    <t>巫昊洁</t>
  </si>
  <si>
    <t>13714437239</t>
  </si>
  <si>
    <t>700100101047</t>
  </si>
  <si>
    <t>136079802311</t>
  </si>
  <si>
    <t>陈文静</t>
  </si>
  <si>
    <t>13697033713</t>
  </si>
  <si>
    <t>700100101048</t>
  </si>
  <si>
    <t>赣江监狱民警</t>
  </si>
  <si>
    <t>136072201203</t>
  </si>
  <si>
    <t>王子卿</t>
  </si>
  <si>
    <t>19970896186</t>
  </si>
  <si>
    <t>136040103512</t>
  </si>
  <si>
    <t>李盛</t>
  </si>
  <si>
    <t>15988923083</t>
  </si>
  <si>
    <t>136211503129</t>
  </si>
  <si>
    <t>曹忠平</t>
  </si>
  <si>
    <t>13657922629</t>
  </si>
  <si>
    <t>136242301605</t>
  </si>
  <si>
    <t>刘洪锦</t>
  </si>
  <si>
    <t>17807053225</t>
  </si>
  <si>
    <t>700100101049</t>
  </si>
  <si>
    <t>136060102115</t>
  </si>
  <si>
    <t>万婧芸</t>
  </si>
  <si>
    <t>13979811268</t>
  </si>
  <si>
    <t>700100101050</t>
  </si>
  <si>
    <t>136071802523</t>
  </si>
  <si>
    <t>吴骏义</t>
  </si>
  <si>
    <t>17867427199</t>
  </si>
  <si>
    <t>136074506729</t>
  </si>
  <si>
    <t>涂瀚文</t>
  </si>
  <si>
    <t>13018205859</t>
  </si>
  <si>
    <t>700100101051</t>
  </si>
  <si>
    <t>136015103925</t>
  </si>
  <si>
    <t>李文轩</t>
  </si>
  <si>
    <t>15779292338</t>
  </si>
  <si>
    <t>700100101052</t>
  </si>
  <si>
    <t>136042203809</t>
  </si>
  <si>
    <t>郑潇嘉</t>
  </si>
  <si>
    <t>15779907221</t>
  </si>
  <si>
    <t>700100101053</t>
  </si>
  <si>
    <t>136071801019</t>
  </si>
  <si>
    <t>邓天翔</t>
  </si>
  <si>
    <t>15179854881</t>
  </si>
  <si>
    <t>700100101054</t>
  </si>
  <si>
    <t>136074508609</t>
  </si>
  <si>
    <t>曾钦科</t>
  </si>
  <si>
    <t>15079020520</t>
  </si>
  <si>
    <t>700100101055</t>
  </si>
  <si>
    <t>136018305617</t>
  </si>
  <si>
    <t>陈灵芝</t>
  </si>
  <si>
    <t>13870043920</t>
  </si>
  <si>
    <t>700100101056</t>
  </si>
  <si>
    <t>赣西监狱民警</t>
  </si>
  <si>
    <t>136079802004</t>
  </si>
  <si>
    <t>胡位</t>
  </si>
  <si>
    <t>18797988748</t>
  </si>
  <si>
    <t>136070203503</t>
  </si>
  <si>
    <t>程聪</t>
  </si>
  <si>
    <t>18979879763</t>
  </si>
  <si>
    <t>136221410329</t>
  </si>
  <si>
    <t>翁世平</t>
  </si>
  <si>
    <t>18870687273</t>
  </si>
  <si>
    <t>136017004125</t>
  </si>
  <si>
    <t>周旭</t>
  </si>
  <si>
    <t>15179832453</t>
  </si>
  <si>
    <t>700100101057</t>
  </si>
  <si>
    <t>136050308522</t>
  </si>
  <si>
    <t>王智钰</t>
  </si>
  <si>
    <t>18867838965</t>
  </si>
  <si>
    <t>700100101058</t>
  </si>
  <si>
    <t>136210301708</t>
  </si>
  <si>
    <t>柳中嘉</t>
  </si>
  <si>
    <t>13367985368</t>
  </si>
  <si>
    <t>136072200215</t>
  </si>
  <si>
    <t>毛卫星</t>
  </si>
  <si>
    <t>13197856553</t>
  </si>
  <si>
    <t>700100101059</t>
  </si>
  <si>
    <t>136015101820</t>
  </si>
  <si>
    <t>丁华</t>
  </si>
  <si>
    <t>13767275939</t>
  </si>
  <si>
    <t>700100101060</t>
  </si>
  <si>
    <t>136071803312</t>
  </si>
  <si>
    <t>幸涛</t>
  </si>
  <si>
    <t>18579254556</t>
  </si>
  <si>
    <t>136050301021</t>
  </si>
  <si>
    <t>方博文</t>
  </si>
  <si>
    <t>15345889190</t>
  </si>
  <si>
    <t>700100101061</t>
  </si>
  <si>
    <t>136017000130</t>
  </si>
  <si>
    <t>黄哲</t>
  </si>
  <si>
    <t>13879895175</t>
  </si>
  <si>
    <t>700100101062</t>
  </si>
  <si>
    <t>136050108027</t>
  </si>
  <si>
    <t>胡克勤</t>
  </si>
  <si>
    <t>13276014741</t>
  </si>
  <si>
    <t>700100101063</t>
  </si>
  <si>
    <t>136240101016</t>
  </si>
  <si>
    <t>李嘉祥</t>
  </si>
  <si>
    <t>15297751554</t>
  </si>
  <si>
    <t>700100101064</t>
  </si>
  <si>
    <t>136074507419</t>
  </si>
  <si>
    <t>华夏旸</t>
  </si>
  <si>
    <t>13755437526</t>
  </si>
  <si>
    <t>700100101065</t>
  </si>
  <si>
    <t>136078001527</t>
  </si>
  <si>
    <t>孟昊</t>
  </si>
  <si>
    <t>15179875767</t>
  </si>
  <si>
    <t>700100101066</t>
  </si>
  <si>
    <t>136221302505</t>
  </si>
  <si>
    <t>朱晨曦</t>
  </si>
  <si>
    <t>18479266993</t>
  </si>
  <si>
    <t>700100101067</t>
  </si>
  <si>
    <t>136211501902</t>
  </si>
  <si>
    <t>申雁</t>
  </si>
  <si>
    <t>18879867900</t>
  </si>
  <si>
    <t>700100101068</t>
  </si>
  <si>
    <t>豫章监狱民警</t>
  </si>
  <si>
    <t>136210303611</t>
  </si>
  <si>
    <t>眭相腾</t>
  </si>
  <si>
    <t>13767919685</t>
  </si>
  <si>
    <t>700100101069</t>
  </si>
  <si>
    <t>136242200220</t>
  </si>
  <si>
    <t>廖利民</t>
  </si>
  <si>
    <t>13320030724</t>
  </si>
  <si>
    <t>700100101070</t>
  </si>
  <si>
    <t>136018703526</t>
  </si>
  <si>
    <t>陈亮</t>
  </si>
  <si>
    <t>18397959237</t>
  </si>
  <si>
    <t>136012905104</t>
  </si>
  <si>
    <t>金修强</t>
  </si>
  <si>
    <t>18770223924</t>
  </si>
  <si>
    <t>136012302728</t>
  </si>
  <si>
    <t>万梓良</t>
  </si>
  <si>
    <t>15679179058</t>
  </si>
  <si>
    <t>136074602921</t>
  </si>
  <si>
    <t>岳建梁</t>
  </si>
  <si>
    <t>13970035518</t>
  </si>
  <si>
    <t>700100101071</t>
  </si>
  <si>
    <t>136012501216</t>
  </si>
  <si>
    <t>胥川</t>
  </si>
  <si>
    <t>13397004535</t>
  </si>
  <si>
    <t>136250600523</t>
  </si>
  <si>
    <t>万泓</t>
  </si>
  <si>
    <t>13767111594</t>
  </si>
  <si>
    <t>700100101072</t>
  </si>
  <si>
    <t>136011904107</t>
  </si>
  <si>
    <t>刘昌伟</t>
  </si>
  <si>
    <t>13657083788</t>
  </si>
  <si>
    <t>700100101073</t>
  </si>
  <si>
    <t>136070201411</t>
  </si>
  <si>
    <t>邹靖</t>
  </si>
  <si>
    <t>17607021317</t>
  </si>
  <si>
    <t>700100101074</t>
  </si>
  <si>
    <t>136018200414</t>
  </si>
  <si>
    <t>万磊</t>
  </si>
  <si>
    <t>18702589115</t>
  </si>
  <si>
    <t>700100101075</t>
  </si>
  <si>
    <t>136018304613</t>
  </si>
  <si>
    <t>傅春白</t>
  </si>
  <si>
    <t>18576292091</t>
  </si>
  <si>
    <t>700100101076</t>
  </si>
  <si>
    <t>温圳监狱民警</t>
  </si>
  <si>
    <t>136010503027</t>
  </si>
  <si>
    <t>付家乐</t>
  </si>
  <si>
    <t>18046650705</t>
  </si>
  <si>
    <t>136018201123</t>
  </si>
  <si>
    <t>柳珣锋</t>
  </si>
  <si>
    <t>15207061093</t>
  </si>
  <si>
    <t>136012802326</t>
  </si>
  <si>
    <t>陈浩能</t>
  </si>
  <si>
    <t>18379210779</t>
  </si>
  <si>
    <t>136250605316</t>
  </si>
  <si>
    <t>杨懿</t>
  </si>
  <si>
    <t>18379410102</t>
  </si>
  <si>
    <t>700100101077</t>
  </si>
  <si>
    <t>136074602724</t>
  </si>
  <si>
    <t>漆小芳</t>
  </si>
  <si>
    <t>15870838969</t>
  </si>
  <si>
    <t>700100101078</t>
  </si>
  <si>
    <t>136012303823</t>
  </si>
  <si>
    <t>姜凡</t>
  </si>
  <si>
    <t>15779924875</t>
  </si>
  <si>
    <t>136210303506</t>
  </si>
  <si>
    <t>张志勇</t>
  </si>
  <si>
    <t>13511458004</t>
  </si>
  <si>
    <t>700100101079</t>
  </si>
  <si>
    <t>136018702428</t>
  </si>
  <si>
    <t>温露霖</t>
  </si>
  <si>
    <t>15070407225</t>
  </si>
  <si>
    <t>700100101080</t>
  </si>
  <si>
    <t>136071101822</t>
  </si>
  <si>
    <t>王东</t>
  </si>
  <si>
    <t>13065177937</t>
  </si>
  <si>
    <t>700100101081</t>
  </si>
  <si>
    <t>136040102011</t>
  </si>
  <si>
    <t>江英杰</t>
  </si>
  <si>
    <t>15707978017</t>
  </si>
  <si>
    <t>700100101083</t>
  </si>
  <si>
    <t>136011903922</t>
  </si>
  <si>
    <t>刘威</t>
  </si>
  <si>
    <t>18825168487</t>
  </si>
  <si>
    <t>700100101084</t>
  </si>
  <si>
    <t>136075400826</t>
  </si>
  <si>
    <t>王昀昊</t>
  </si>
  <si>
    <t>15879977886</t>
  </si>
  <si>
    <t>700100101085</t>
  </si>
  <si>
    <t>136250201329</t>
  </si>
  <si>
    <t>周威武</t>
  </si>
  <si>
    <t>13970212942</t>
  </si>
  <si>
    <t>700100101086</t>
  </si>
  <si>
    <t>女子监狱民警</t>
  </si>
  <si>
    <t>136022102412</t>
  </si>
  <si>
    <t>吴慧玉</t>
  </si>
  <si>
    <t>18679679559</t>
  </si>
  <si>
    <t>136072801912</t>
  </si>
  <si>
    <t>罗丽雯</t>
  </si>
  <si>
    <t>13426659581</t>
  </si>
  <si>
    <t>700100101087</t>
  </si>
  <si>
    <t>136018702622</t>
  </si>
  <si>
    <t>金瀛</t>
  </si>
  <si>
    <t>13697915093</t>
  </si>
  <si>
    <t>136230100615</t>
  </si>
  <si>
    <t>张洁翎</t>
  </si>
  <si>
    <t>15179704284</t>
  </si>
  <si>
    <t>136042204523</t>
  </si>
  <si>
    <t>沈春娟</t>
  </si>
  <si>
    <t>15180178803</t>
  </si>
  <si>
    <t>136221401209</t>
  </si>
  <si>
    <t>袁宇乐</t>
  </si>
  <si>
    <t>13667084357</t>
  </si>
  <si>
    <t>136050308312</t>
  </si>
  <si>
    <t>胡文</t>
  </si>
  <si>
    <t>13767163939</t>
  </si>
  <si>
    <t>700100101089</t>
  </si>
  <si>
    <t>136070901407</t>
  </si>
  <si>
    <t>李欣</t>
  </si>
  <si>
    <t>18770092500</t>
  </si>
  <si>
    <t>700100101090</t>
  </si>
  <si>
    <t>136251301704</t>
  </si>
  <si>
    <t>邵云</t>
  </si>
  <si>
    <t>13426512505</t>
  </si>
  <si>
    <t>700100101091</t>
  </si>
  <si>
    <t>136071800602</t>
  </si>
  <si>
    <t>张慧铭</t>
  </si>
  <si>
    <t>18770819069</t>
  </si>
  <si>
    <t>700100101092</t>
  </si>
  <si>
    <t>136079801515</t>
  </si>
  <si>
    <t>高韵雯</t>
  </si>
  <si>
    <t>15350015178</t>
  </si>
  <si>
    <t>700100101093</t>
  </si>
  <si>
    <t>吉安监狱民警</t>
  </si>
  <si>
    <t>136078005312</t>
  </si>
  <si>
    <t>周佳发</t>
  </si>
  <si>
    <t>18668583775</t>
  </si>
  <si>
    <t>136075402511</t>
  </si>
  <si>
    <t>郭宇瀚</t>
  </si>
  <si>
    <t>17770198939</t>
  </si>
  <si>
    <t>136050300324</t>
  </si>
  <si>
    <t>谭文炜</t>
  </si>
  <si>
    <t>17679202925</t>
  </si>
  <si>
    <t>136070203330</t>
  </si>
  <si>
    <t>杨城</t>
  </si>
  <si>
    <t>17779349783</t>
  </si>
  <si>
    <t>136240104026</t>
  </si>
  <si>
    <t>康龙辉</t>
  </si>
  <si>
    <t>18270162411</t>
  </si>
  <si>
    <t>700100101094</t>
  </si>
  <si>
    <t>136242300705</t>
  </si>
  <si>
    <t>李玉茹</t>
  </si>
  <si>
    <t>15179111798</t>
  </si>
  <si>
    <t>700100101095</t>
  </si>
  <si>
    <t>136242202206</t>
  </si>
  <si>
    <t>刘卫强</t>
  </si>
  <si>
    <t>18970326998</t>
  </si>
  <si>
    <t>136240101702</t>
  </si>
  <si>
    <t>罗朝晖</t>
  </si>
  <si>
    <t>18566253362</t>
  </si>
  <si>
    <t>136242301805</t>
  </si>
  <si>
    <t>夏伦选</t>
  </si>
  <si>
    <t>18770337046</t>
  </si>
  <si>
    <t>700100101096</t>
  </si>
  <si>
    <t>136242601913</t>
  </si>
  <si>
    <t>刘孟汇</t>
  </si>
  <si>
    <t>15807000344</t>
  </si>
  <si>
    <t>700100101097</t>
  </si>
  <si>
    <t>136241502412</t>
  </si>
  <si>
    <t>杨旭</t>
  </si>
  <si>
    <t>15070701069</t>
  </si>
  <si>
    <t>700100101098</t>
  </si>
  <si>
    <t>136242602008</t>
  </si>
  <si>
    <t>宋伟平</t>
  </si>
  <si>
    <t>18702641187</t>
  </si>
  <si>
    <t>700100101100</t>
  </si>
  <si>
    <t>136242604507</t>
  </si>
  <si>
    <t>刘玮</t>
  </si>
  <si>
    <t>15180334027</t>
  </si>
  <si>
    <t>136240101207</t>
  </si>
  <si>
    <t>罗羿</t>
  </si>
  <si>
    <t>18779285388</t>
  </si>
  <si>
    <t>700100101101</t>
  </si>
  <si>
    <t>136221304316</t>
  </si>
  <si>
    <t>曾经贯</t>
  </si>
  <si>
    <t>18702643778</t>
  </si>
  <si>
    <t>700100101102</t>
  </si>
  <si>
    <t>136242601023</t>
  </si>
  <si>
    <t>曾子诚</t>
  </si>
  <si>
    <t>17779364315</t>
  </si>
  <si>
    <t>700100101104</t>
  </si>
  <si>
    <t>136241503122</t>
  </si>
  <si>
    <t>廖恒</t>
  </si>
  <si>
    <t>18970303942</t>
  </si>
  <si>
    <t>700100101105</t>
  </si>
  <si>
    <t>136242203004</t>
  </si>
  <si>
    <t>张扬辉</t>
  </si>
  <si>
    <t>13177515109</t>
  </si>
  <si>
    <t>700100101106</t>
  </si>
  <si>
    <t>未成年犯管教所（新城监狱）民警</t>
  </si>
  <si>
    <t>136015100726</t>
  </si>
  <si>
    <t>丰月鑫</t>
  </si>
  <si>
    <t>18579059957</t>
  </si>
  <si>
    <t>136060101415</t>
  </si>
  <si>
    <t>闵如意</t>
  </si>
  <si>
    <t>17879829672</t>
  </si>
  <si>
    <t>136242600615</t>
  </si>
  <si>
    <t>罗楚明</t>
  </si>
  <si>
    <t>19939719636</t>
  </si>
  <si>
    <t>700100101107</t>
  </si>
  <si>
    <t>136015100810</t>
  </si>
  <si>
    <t>刘颖萍</t>
  </si>
  <si>
    <t>13114290502</t>
  </si>
  <si>
    <t>700100101108</t>
  </si>
  <si>
    <t>136071002522</t>
  </si>
  <si>
    <t>杜天成</t>
  </si>
  <si>
    <t>13979377654</t>
  </si>
  <si>
    <t>136071000727</t>
  </si>
  <si>
    <t>舒斌</t>
  </si>
  <si>
    <t>17307041090</t>
  </si>
  <si>
    <t>700100101109</t>
  </si>
  <si>
    <t>136241502326</t>
  </si>
  <si>
    <t>杨伟强</t>
  </si>
  <si>
    <t>18307936818</t>
  </si>
  <si>
    <t>136230306903</t>
  </si>
  <si>
    <t>袁其鹏</t>
  </si>
  <si>
    <t>18379964677</t>
  </si>
  <si>
    <t>700100101110</t>
  </si>
  <si>
    <t>136040202512</t>
  </si>
  <si>
    <t>蔡中亚</t>
  </si>
  <si>
    <t>17707936357</t>
  </si>
  <si>
    <t>700100101111</t>
  </si>
  <si>
    <t>136018201713</t>
  </si>
  <si>
    <t>熊伯章</t>
  </si>
  <si>
    <t>19970176612</t>
  </si>
  <si>
    <t>700100101113</t>
  </si>
  <si>
    <t>136230300106</t>
  </si>
  <si>
    <t>余威威</t>
  </si>
  <si>
    <t>18179397476</t>
  </si>
  <si>
    <t>700100101114</t>
  </si>
  <si>
    <t>136221302803</t>
  </si>
  <si>
    <t>徐唯展</t>
  </si>
  <si>
    <t>14770977954</t>
  </si>
  <si>
    <t>700100101115</t>
  </si>
  <si>
    <t>136071103424</t>
  </si>
  <si>
    <t>陈智红</t>
  </si>
  <si>
    <t>18858560721</t>
  </si>
  <si>
    <t>700100101116</t>
  </si>
  <si>
    <t>新康监狱民警</t>
  </si>
  <si>
    <t>136221302621</t>
  </si>
  <si>
    <t>晏锴强</t>
  </si>
  <si>
    <t>13097286551</t>
  </si>
  <si>
    <t>136012101414</t>
  </si>
  <si>
    <t>刘建新</t>
  </si>
  <si>
    <t>13479417230</t>
  </si>
  <si>
    <t>700100101117</t>
  </si>
  <si>
    <t>136240101022</t>
  </si>
  <si>
    <t>刘俊</t>
  </si>
  <si>
    <t>13617080106</t>
  </si>
  <si>
    <t>700100101118</t>
  </si>
  <si>
    <t>136018703209</t>
  </si>
  <si>
    <t>涂晋浪</t>
  </si>
  <si>
    <t>13790326454</t>
  </si>
  <si>
    <t>136074605607</t>
  </si>
  <si>
    <t>齐若菲</t>
  </si>
  <si>
    <t>13162650503</t>
  </si>
  <si>
    <t>700100101120</t>
  </si>
  <si>
    <t>136211500718</t>
  </si>
  <si>
    <t>谢文</t>
  </si>
  <si>
    <t>17770145803</t>
  </si>
  <si>
    <t>136020101529</t>
  </si>
  <si>
    <t>江洋</t>
  </si>
  <si>
    <t>18907087084</t>
  </si>
  <si>
    <t>700100101121</t>
  </si>
  <si>
    <t>136242204724</t>
  </si>
  <si>
    <t>赖志荣</t>
  </si>
  <si>
    <t>18702693639</t>
  </si>
  <si>
    <t>700100101122</t>
  </si>
  <si>
    <t>136060100219</t>
  </si>
  <si>
    <t>倪俊</t>
  </si>
  <si>
    <t>18668086549</t>
  </si>
  <si>
    <t>700100101123</t>
  </si>
  <si>
    <t>省戒毒管理局机关法制处民警</t>
  </si>
  <si>
    <t>136242202619</t>
  </si>
  <si>
    <t>曹昱</t>
  </si>
  <si>
    <t>700100101124</t>
  </si>
  <si>
    <t>省戒毒管理局机关管理处民警</t>
  </si>
  <si>
    <t>136078001304</t>
  </si>
  <si>
    <t>幸炜</t>
  </si>
  <si>
    <t>700100101125</t>
  </si>
  <si>
    <t>省永桥强制隔离戒毒所民警</t>
  </si>
  <si>
    <t>136072200907</t>
  </si>
  <si>
    <t>段昌辉</t>
  </si>
  <si>
    <t>700100101126</t>
  </si>
  <si>
    <t>136017004828</t>
  </si>
  <si>
    <t>张浩宸</t>
  </si>
  <si>
    <t>700100101127</t>
  </si>
  <si>
    <t>136060103910</t>
  </si>
  <si>
    <t>盛钱龙</t>
  </si>
  <si>
    <t>700100101128</t>
  </si>
  <si>
    <t>136060106623</t>
  </si>
  <si>
    <t>黄军</t>
  </si>
  <si>
    <t>136231901124</t>
  </si>
  <si>
    <t>邓运鹏</t>
  </si>
  <si>
    <t>700100101129</t>
  </si>
  <si>
    <t>136040701111</t>
  </si>
  <si>
    <t>黎佳少</t>
  </si>
  <si>
    <t>136221302727</t>
  </si>
  <si>
    <t>陈彬</t>
  </si>
  <si>
    <t>700100101130</t>
  </si>
  <si>
    <t>省赣西强制隔离戒毒所民警</t>
  </si>
  <si>
    <t>136040502703</t>
  </si>
  <si>
    <t>刘伟雄</t>
  </si>
  <si>
    <t>700100101131</t>
  </si>
  <si>
    <t>136074600316</t>
  </si>
  <si>
    <t>邱修佳</t>
  </si>
  <si>
    <t>700100101132</t>
  </si>
  <si>
    <t>省强制隔离戒毒所民警</t>
  </si>
  <si>
    <t>136040205821</t>
  </si>
  <si>
    <t>胡荣坚</t>
  </si>
  <si>
    <t>700100101133</t>
  </si>
  <si>
    <t>136230301911</t>
  </si>
  <si>
    <t>陈伟强</t>
  </si>
  <si>
    <t>700100101134</t>
  </si>
  <si>
    <t>136018704118</t>
  </si>
  <si>
    <t>章健</t>
  </si>
  <si>
    <t>700100101135</t>
  </si>
  <si>
    <t>136042204216</t>
  </si>
  <si>
    <t>黄健</t>
  </si>
  <si>
    <t>700100101136</t>
  </si>
  <si>
    <t>省女子强制隔离戒毒所民警</t>
  </si>
  <si>
    <t>136078003608</t>
  </si>
  <si>
    <t>李淑怡</t>
  </si>
  <si>
    <t>700100101137</t>
  </si>
  <si>
    <t>136072202622</t>
  </si>
  <si>
    <t>刘亦舒</t>
  </si>
  <si>
    <t>700100101138</t>
  </si>
  <si>
    <t>136013502214</t>
  </si>
  <si>
    <t>鲁柯雯</t>
  </si>
  <si>
    <t>700100101139</t>
  </si>
  <si>
    <t>省病残戒毒人员收治所民警</t>
  </si>
  <si>
    <t>136071001017</t>
  </si>
  <si>
    <t>王宏图</t>
  </si>
  <si>
    <t>700100101140</t>
  </si>
  <si>
    <t>136071000413</t>
  </si>
  <si>
    <t>李明阳</t>
  </si>
  <si>
    <t>700100101141</t>
  </si>
  <si>
    <t>基层监狱戒毒所民警</t>
  </si>
  <si>
    <t>136012906516</t>
  </si>
  <si>
    <t>黄佳欣</t>
  </si>
  <si>
    <t>13879135078</t>
  </si>
  <si>
    <t>136071803715</t>
  </si>
  <si>
    <t>陈源</t>
  </si>
  <si>
    <t>18720132270</t>
  </si>
  <si>
    <t>136230300926</t>
  </si>
  <si>
    <t>江俊玮</t>
  </si>
  <si>
    <t>13065129383</t>
  </si>
  <si>
    <t>136011200906</t>
  </si>
  <si>
    <t>陆浩龙</t>
  </si>
  <si>
    <t>18070210168</t>
  </si>
  <si>
    <t>136017600418</t>
  </si>
  <si>
    <t>韩林宇</t>
  </si>
  <si>
    <t>18296816120</t>
  </si>
  <si>
    <t>136012300820</t>
  </si>
  <si>
    <t>李光达</t>
  </si>
  <si>
    <t>18870181003</t>
  </si>
  <si>
    <t>136017003318</t>
  </si>
  <si>
    <t>张玉龙</t>
  </si>
  <si>
    <t>18979860832</t>
  </si>
  <si>
    <t>136017003109</t>
  </si>
  <si>
    <t>聂圣文</t>
  </si>
  <si>
    <t>18365401792</t>
  </si>
  <si>
    <t>136018306330</t>
  </si>
  <si>
    <t>吴吉明</t>
  </si>
  <si>
    <t>13767480593</t>
  </si>
  <si>
    <t>136018201323</t>
  </si>
  <si>
    <t>程洪越</t>
  </si>
  <si>
    <t>15079398618</t>
  </si>
  <si>
    <t>136015103905</t>
  </si>
  <si>
    <t>毕志磊</t>
  </si>
  <si>
    <t>18970818979</t>
  </si>
  <si>
    <t>136070201226</t>
  </si>
  <si>
    <t>李金明</t>
  </si>
  <si>
    <t>18232452401</t>
  </si>
  <si>
    <t>136070901701</t>
  </si>
  <si>
    <t>鲍聪帆</t>
  </si>
  <si>
    <t>18270379642</t>
  </si>
  <si>
    <t>136017000228</t>
  </si>
  <si>
    <t>李彬</t>
  </si>
  <si>
    <t>18879499036</t>
  </si>
  <si>
    <t>136017002919</t>
  </si>
  <si>
    <t>殷庭辰</t>
  </si>
  <si>
    <t>18281118901</t>
  </si>
  <si>
    <t>136074600325</t>
  </si>
  <si>
    <t>徐银峰</t>
  </si>
  <si>
    <t>15270873486</t>
  </si>
  <si>
    <t>136012904929</t>
  </si>
  <si>
    <t>黄沪彪</t>
  </si>
  <si>
    <t>15770624061</t>
  </si>
  <si>
    <t>136018703415</t>
  </si>
  <si>
    <t>程应酉</t>
  </si>
  <si>
    <t>14770967268</t>
  </si>
  <si>
    <t>136017602009</t>
  </si>
  <si>
    <t>程泽豪</t>
  </si>
  <si>
    <t>13777056109</t>
  </si>
  <si>
    <t>136213805216</t>
  </si>
  <si>
    <t>陈昶宇</t>
  </si>
  <si>
    <t>18970841963</t>
  </si>
  <si>
    <t>136071802305</t>
  </si>
  <si>
    <t>聂欣</t>
  </si>
  <si>
    <t>18370056248</t>
  </si>
  <si>
    <t>136018201827</t>
  </si>
  <si>
    <t>任泽毅</t>
  </si>
  <si>
    <t>15770855535</t>
  </si>
  <si>
    <t>136050302920</t>
  </si>
  <si>
    <t>胡琛晖</t>
  </si>
  <si>
    <t>18270914605</t>
  </si>
  <si>
    <t>136017100210</t>
  </si>
  <si>
    <t>钟文炜</t>
  </si>
  <si>
    <t>18507050489</t>
  </si>
  <si>
    <t>136011904324</t>
  </si>
  <si>
    <t>李勋珩</t>
  </si>
  <si>
    <t>15107986086</t>
  </si>
  <si>
    <t>136040201227</t>
  </si>
  <si>
    <t>张先灿</t>
  </si>
  <si>
    <t>15858275248</t>
  </si>
  <si>
    <t>136070902116</t>
  </si>
  <si>
    <t>朱昊</t>
  </si>
  <si>
    <t>15607922106</t>
  </si>
  <si>
    <t>136018701605</t>
  </si>
  <si>
    <t>乐刚</t>
  </si>
  <si>
    <t>17346603163</t>
  </si>
  <si>
    <t>136018702923</t>
  </si>
  <si>
    <t>贾成开</t>
  </si>
  <si>
    <t>18979573168</t>
  </si>
  <si>
    <t>136012103309</t>
  </si>
  <si>
    <t>李志剑</t>
  </si>
  <si>
    <t>13873308055</t>
  </si>
  <si>
    <t>136012905430</t>
  </si>
  <si>
    <t>蔡旺</t>
  </si>
  <si>
    <t>17326062225</t>
  </si>
  <si>
    <t>136242600907</t>
  </si>
  <si>
    <t>刘子禹</t>
  </si>
  <si>
    <t>18565633443</t>
  </si>
  <si>
    <t>136012904421</t>
  </si>
  <si>
    <t>熊昱</t>
  </si>
  <si>
    <t>13265515946</t>
  </si>
  <si>
    <t>136012501511</t>
  </si>
  <si>
    <t>边敏</t>
  </si>
  <si>
    <t>17770046433</t>
  </si>
  <si>
    <t>136013502330</t>
  </si>
  <si>
    <t>李坤平</t>
  </si>
  <si>
    <t>18296444525</t>
  </si>
  <si>
    <t>136250204514</t>
  </si>
  <si>
    <t>王鹏凯</t>
  </si>
  <si>
    <t>18757514992</t>
  </si>
  <si>
    <t>136015103503</t>
  </si>
  <si>
    <t>何一鸣</t>
  </si>
  <si>
    <t>13247786290</t>
  </si>
  <si>
    <t>136018202325</t>
  </si>
  <si>
    <t>赖宏辉</t>
  </si>
  <si>
    <t>13697914998</t>
  </si>
  <si>
    <t>136012803518</t>
  </si>
  <si>
    <t>刘涵林</t>
  </si>
  <si>
    <t>18679310905</t>
  </si>
  <si>
    <t>136017004427</t>
  </si>
  <si>
    <t>蒋文龙</t>
  </si>
  <si>
    <t>15970456360</t>
  </si>
  <si>
    <t>136021803225</t>
  </si>
  <si>
    <t>史贤俊</t>
  </si>
  <si>
    <t>15579518230</t>
  </si>
  <si>
    <t>136011201229</t>
  </si>
  <si>
    <t>宋嘉旻</t>
  </si>
  <si>
    <t>13707096918</t>
  </si>
  <si>
    <t>136018700905</t>
  </si>
  <si>
    <t>杨文康</t>
  </si>
  <si>
    <t>15910925670</t>
  </si>
  <si>
    <t>136074602909</t>
  </si>
  <si>
    <t>张仲景</t>
  </si>
  <si>
    <t>17635538413</t>
  </si>
  <si>
    <t>136013500820</t>
  </si>
  <si>
    <t>程泽康</t>
  </si>
  <si>
    <t>15118470210</t>
  </si>
  <si>
    <t>136015102912</t>
  </si>
  <si>
    <t>吕俊波</t>
  </si>
  <si>
    <t>18679931747</t>
  </si>
  <si>
    <t>136012800327</t>
  </si>
  <si>
    <t>李灯斌</t>
  </si>
  <si>
    <t>17679025581</t>
  </si>
  <si>
    <t>136011201406</t>
  </si>
  <si>
    <t>徐佳欣</t>
  </si>
  <si>
    <t>17508917601</t>
  </si>
  <si>
    <t>136012801515</t>
  </si>
  <si>
    <t>涂曦杰</t>
  </si>
  <si>
    <t>13576283593</t>
  </si>
  <si>
    <t>136018203512</t>
  </si>
  <si>
    <t>旷瑞锋</t>
  </si>
  <si>
    <t>18166008175</t>
  </si>
  <si>
    <t>136012800424</t>
  </si>
  <si>
    <t>黄宇昕</t>
  </si>
  <si>
    <t>13907041918</t>
  </si>
  <si>
    <t>136012303924</t>
  </si>
  <si>
    <t>郭志斌</t>
  </si>
  <si>
    <t>17863135730</t>
  </si>
  <si>
    <t>136012907523</t>
  </si>
  <si>
    <t>石尔琪</t>
  </si>
  <si>
    <t>18579157024</t>
  </si>
  <si>
    <t>136018305630</t>
  </si>
  <si>
    <t>黄鹏</t>
  </si>
  <si>
    <t>17721094969</t>
  </si>
  <si>
    <t>136012500102</t>
  </si>
  <si>
    <t>朱祖杰</t>
  </si>
  <si>
    <t>18752942706</t>
  </si>
  <si>
    <t>136015104821</t>
  </si>
  <si>
    <t>刘政亨</t>
  </si>
  <si>
    <t>18679258126</t>
  </si>
  <si>
    <t>136013500716</t>
  </si>
  <si>
    <t>章建宇</t>
  </si>
  <si>
    <t>15350123284</t>
  </si>
  <si>
    <t>136012905727</t>
  </si>
  <si>
    <t>丁宇宸</t>
  </si>
  <si>
    <t>18296476798</t>
  </si>
  <si>
    <t>136018201609</t>
  </si>
  <si>
    <t>曾俊文</t>
  </si>
  <si>
    <t>13480201012</t>
  </si>
  <si>
    <t>136010501518</t>
  </si>
  <si>
    <t>陈超</t>
  </si>
  <si>
    <t>15570061997</t>
  </si>
  <si>
    <t>136012802805</t>
  </si>
  <si>
    <t>宋学治</t>
  </si>
  <si>
    <t>13677914142</t>
  </si>
  <si>
    <t>136012904613</t>
  </si>
  <si>
    <t>邓佳彬</t>
  </si>
  <si>
    <t>15870869152</t>
  </si>
  <si>
    <t>136017003204</t>
  </si>
  <si>
    <t>琚盼</t>
  </si>
  <si>
    <t>17724703764</t>
  </si>
  <si>
    <t>136011201815</t>
  </si>
  <si>
    <t>杨玉龙</t>
  </si>
  <si>
    <t>15170850789</t>
  </si>
  <si>
    <t>136018203216</t>
  </si>
  <si>
    <t>李恩</t>
  </si>
  <si>
    <t>18579158348</t>
  </si>
  <si>
    <t>136018305111</t>
  </si>
  <si>
    <t>葛俊汐</t>
  </si>
  <si>
    <t>15374250036</t>
  </si>
  <si>
    <t>136013500908</t>
  </si>
  <si>
    <t>朱帆</t>
  </si>
  <si>
    <t>18779662455</t>
  </si>
  <si>
    <t>136012300712</t>
  </si>
  <si>
    <t>胡庆昕</t>
  </si>
  <si>
    <t>18070028578</t>
  </si>
  <si>
    <t>136018202615</t>
  </si>
  <si>
    <t>饶楚佶</t>
  </si>
  <si>
    <t>18707943908</t>
  </si>
  <si>
    <t>136079800218</t>
  </si>
  <si>
    <t>张昊</t>
  </si>
  <si>
    <t>18379979087</t>
  </si>
  <si>
    <t>136018701703</t>
  </si>
  <si>
    <t>陈家洛</t>
  </si>
  <si>
    <t>15720995997</t>
  </si>
  <si>
    <t>136078002228</t>
  </si>
  <si>
    <t>孟煜昊</t>
  </si>
  <si>
    <t>15070600068</t>
  </si>
  <si>
    <t>136020103106</t>
  </si>
  <si>
    <t>吕钟昊</t>
  </si>
  <si>
    <t>15007013393</t>
  </si>
  <si>
    <t>136012302905</t>
  </si>
  <si>
    <t>桂良超</t>
  </si>
  <si>
    <t>13699569838</t>
  </si>
  <si>
    <t>136013501526</t>
  </si>
  <si>
    <t>卢俊嘉</t>
  </si>
  <si>
    <t>18779193976</t>
  </si>
  <si>
    <t>136018306314</t>
  </si>
  <si>
    <t>罗政辉</t>
  </si>
  <si>
    <t>15879069055</t>
  </si>
  <si>
    <t>136017600321</t>
  </si>
  <si>
    <t>章中一</t>
  </si>
  <si>
    <t>18146629389</t>
  </si>
  <si>
    <t>136232300107</t>
  </si>
  <si>
    <t>李懿龙</t>
  </si>
  <si>
    <t>15879096091</t>
  </si>
  <si>
    <t>136012905008</t>
  </si>
  <si>
    <t>殷家兴</t>
  </si>
  <si>
    <t>15171012502</t>
  </si>
  <si>
    <t>136018702026</t>
  </si>
  <si>
    <t>谢立贤</t>
  </si>
  <si>
    <t>15500991321</t>
  </si>
  <si>
    <t>136078005502</t>
  </si>
  <si>
    <t>刘泳</t>
  </si>
  <si>
    <t>18379281991</t>
  </si>
  <si>
    <t>136017600119</t>
  </si>
  <si>
    <t>夏宇曦</t>
  </si>
  <si>
    <t>18166031070</t>
  </si>
  <si>
    <t>136012300728</t>
  </si>
  <si>
    <t>刘显民</t>
  </si>
  <si>
    <t>17770080022</t>
  </si>
  <si>
    <t>136011201410</t>
  </si>
  <si>
    <t>邓文清</t>
  </si>
  <si>
    <t>18179209519</t>
  </si>
  <si>
    <t>700100101142</t>
  </si>
  <si>
    <t>136017001919</t>
  </si>
  <si>
    <t>吴怡繁</t>
  </si>
  <si>
    <t>15279194180</t>
  </si>
  <si>
    <t>136012101911</t>
  </si>
  <si>
    <t>杨清娴</t>
  </si>
  <si>
    <t>13037201910</t>
  </si>
  <si>
    <t>136017003506</t>
  </si>
  <si>
    <t>吴江惠</t>
  </si>
  <si>
    <t>18279137821</t>
  </si>
  <si>
    <t>136015100403</t>
  </si>
  <si>
    <t>蔡园园</t>
  </si>
  <si>
    <t>15979127179</t>
  </si>
  <si>
    <t>136074605130</t>
  </si>
  <si>
    <t>祝孝欣</t>
  </si>
  <si>
    <t>13107876197</t>
  </si>
  <si>
    <t>136012103206</t>
  </si>
  <si>
    <t>许慧婷</t>
  </si>
  <si>
    <t>15079972743</t>
  </si>
  <si>
    <t>136010501830</t>
  </si>
  <si>
    <t>丁玉芝</t>
  </si>
  <si>
    <t>18720961065</t>
  </si>
  <si>
    <t>136017000723</t>
  </si>
  <si>
    <t>应彩红</t>
  </si>
  <si>
    <t>18170231355</t>
  </si>
  <si>
    <t>136018201515</t>
  </si>
  <si>
    <t>陈凯欣</t>
  </si>
  <si>
    <t>15207922534</t>
  </si>
  <si>
    <t>136011905815</t>
  </si>
  <si>
    <t>童丁惠子</t>
  </si>
  <si>
    <t>18166044151</t>
  </si>
  <si>
    <t>136070901327</t>
  </si>
  <si>
    <t>陈思梦</t>
  </si>
  <si>
    <t>17370885744</t>
  </si>
  <si>
    <t>136010501915</t>
  </si>
  <si>
    <t>刘盼</t>
  </si>
  <si>
    <t>13237916732</t>
  </si>
  <si>
    <t>136012905315</t>
  </si>
  <si>
    <t>欧阳月</t>
  </si>
  <si>
    <t>15669618967</t>
  </si>
  <si>
    <t>136011905204</t>
  </si>
  <si>
    <t>刘玥</t>
  </si>
  <si>
    <t>13367080203</t>
  </si>
  <si>
    <t>136018703411</t>
  </si>
  <si>
    <t>陈益玲</t>
  </si>
  <si>
    <t>15270153167</t>
  </si>
  <si>
    <t>700100502021</t>
  </si>
  <si>
    <t>136073004328</t>
  </si>
  <si>
    <t>凌军韬</t>
  </si>
  <si>
    <t>18307953546</t>
  </si>
  <si>
    <t>136020202502</t>
  </si>
  <si>
    <t>蒋高伟</t>
  </si>
  <si>
    <t>17379007718</t>
  </si>
  <si>
    <t>700100502035</t>
  </si>
  <si>
    <t>136073007922</t>
  </si>
  <si>
    <t>吴辰宇</t>
  </si>
  <si>
    <t>18296362082</t>
  </si>
  <si>
    <t>136073005217</t>
  </si>
  <si>
    <t>王雨晨</t>
  </si>
  <si>
    <t>18879022650</t>
  </si>
  <si>
    <t>700100502044</t>
  </si>
  <si>
    <t>136017302322</t>
  </si>
  <si>
    <t>刘赵炜</t>
  </si>
  <si>
    <t>15717941835</t>
  </si>
  <si>
    <t>700100502082</t>
  </si>
  <si>
    <t>136060205419</t>
  </si>
  <si>
    <t>程文芳</t>
  </si>
  <si>
    <t>15216222952</t>
  </si>
  <si>
    <t>700100502088</t>
  </si>
  <si>
    <t>136042203304</t>
  </si>
  <si>
    <t>张童玲</t>
  </si>
  <si>
    <t>15879037546</t>
  </si>
  <si>
    <t>700100502103</t>
  </si>
  <si>
    <t>136240503723</t>
  </si>
  <si>
    <t>谢扬</t>
  </si>
  <si>
    <t>18379072930</t>
  </si>
  <si>
    <t>700100502112</t>
  </si>
  <si>
    <t>136221101617</t>
  </si>
  <si>
    <t>熊志伟</t>
  </si>
  <si>
    <t>13479638534</t>
  </si>
  <si>
    <t>考试总成绩及入闱体检人员名单</t>
  </si>
  <si>
    <t>笔试总分</t>
  </si>
  <si>
    <t>面试成绩</t>
  </si>
  <si>
    <t>700390101001</t>
  </si>
  <si>
    <t>江西省应急管理厅</t>
  </si>
  <si>
    <t>事故调查岗一</t>
  </si>
  <si>
    <t>刘玉龙</t>
  </si>
  <si>
    <t>136240103414</t>
  </si>
  <si>
    <t>李劭明</t>
  </si>
  <si>
    <t>136015103917</t>
  </si>
  <si>
    <t>曾冠华</t>
  </si>
  <si>
    <t>136072201103</t>
  </si>
  <si>
    <t>700390101002</t>
  </si>
  <si>
    <t>事故调查岗二</t>
  </si>
  <si>
    <t>吴  屹</t>
  </si>
  <si>
    <t>136230803309</t>
  </si>
  <si>
    <t>熊磊翔</t>
  </si>
  <si>
    <t>136071801726</t>
  </si>
  <si>
    <t>黄  曲</t>
  </si>
  <si>
    <t>136078000126</t>
  </si>
  <si>
    <t>700390101003</t>
  </si>
  <si>
    <t>抢险救援岗一</t>
  </si>
  <si>
    <t>毛阿平</t>
  </si>
  <si>
    <t>136018704629</t>
  </si>
  <si>
    <t>李小龙</t>
  </si>
  <si>
    <t>136012100715</t>
  </si>
  <si>
    <t>饶汉霖</t>
  </si>
  <si>
    <t>136018306614</t>
  </si>
  <si>
    <t>700390101004</t>
  </si>
  <si>
    <t>抢险救援岗二</t>
  </si>
  <si>
    <t>林  杰</t>
  </si>
  <si>
    <t>136250600230</t>
  </si>
  <si>
    <t>曹松华</t>
  </si>
  <si>
    <t>136018701930</t>
  </si>
  <si>
    <t>徐  凡</t>
  </si>
  <si>
    <t>136012800628</t>
  </si>
  <si>
    <t>省自然资源厅入闱体检人员名单</t>
  </si>
  <si>
    <t>700300101001</t>
  </si>
  <si>
    <t>江西省自然资源厅</t>
  </si>
  <si>
    <t>土地资源管理岗（一）</t>
  </si>
  <si>
    <t>136050308311</t>
  </si>
  <si>
    <r>
      <rPr>
        <sz val="12"/>
        <color indexed="8"/>
        <rFont val="仿宋_GB2312"/>
        <family val="3"/>
      </rPr>
      <t>刘超逸</t>
    </r>
  </si>
  <si>
    <t>700300101002</t>
  </si>
  <si>
    <t>土地资源管理岗（二）</t>
  </si>
  <si>
    <t>136060103011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</si>
  <si>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嵘</t>
    </r>
  </si>
  <si>
    <t>136074507615</t>
  </si>
  <si>
    <r>
      <rPr>
        <sz val="12"/>
        <color indexed="8"/>
        <rFont val="仿宋_GB2312"/>
        <family val="3"/>
      </rPr>
      <t>张伦鹏</t>
    </r>
  </si>
  <si>
    <t>700300101003</t>
  </si>
  <si>
    <t>矿产资源管理岗</t>
  </si>
  <si>
    <t>136214601825</t>
  </si>
  <si>
    <r>
      <rPr>
        <sz val="12"/>
        <color indexed="8"/>
        <rFont val="仿宋_GB2312"/>
        <family val="3"/>
      </rPr>
      <t>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飞</t>
    </r>
  </si>
  <si>
    <t>2021年江西省财政厅考试录用公务员面试成绩及  入闱体检人员名单</t>
  </si>
  <si>
    <t>700030502001</t>
  </si>
  <si>
    <t>江西省财政厅</t>
  </si>
  <si>
    <t>财政业务岗1</t>
  </si>
  <si>
    <t>136050101703</t>
  </si>
  <si>
    <t>周璇</t>
  </si>
  <si>
    <t>136221102021</t>
  </si>
  <si>
    <t>刘明军</t>
  </si>
  <si>
    <t>136231613230</t>
  </si>
  <si>
    <t>程亚婷</t>
  </si>
  <si>
    <t>136010702313</t>
  </si>
  <si>
    <t>吴双秀枝</t>
  </si>
  <si>
    <t>136050101405</t>
  </si>
  <si>
    <t>陈影</t>
  </si>
  <si>
    <t>136210101817</t>
  </si>
  <si>
    <t>郭美娟</t>
  </si>
  <si>
    <t>136042202822</t>
  </si>
  <si>
    <t>陈欣</t>
  </si>
  <si>
    <t>136073007116</t>
  </si>
  <si>
    <t>蒋俊尧</t>
  </si>
  <si>
    <t>136240503630</t>
  </si>
  <si>
    <t>王子秀</t>
  </si>
  <si>
    <t>700030502002</t>
  </si>
  <si>
    <t>财政业务岗2</t>
  </si>
  <si>
    <t>136060205124</t>
  </si>
  <si>
    <t>尹刘红</t>
  </si>
  <si>
    <t>136073003420</t>
  </si>
  <si>
    <t>万威威</t>
  </si>
  <si>
    <t>136010702504</t>
  </si>
  <si>
    <t>陈艺璠</t>
  </si>
  <si>
    <t>136017301906</t>
  </si>
  <si>
    <t>谢梦露</t>
  </si>
  <si>
    <t>136073003730</t>
  </si>
  <si>
    <t>毛震宇</t>
  </si>
  <si>
    <t>136073007920</t>
  </si>
  <si>
    <t>涂虹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</si>
</sst>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7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方正小标宋简体"/>
      <family val="0"/>
    </font>
    <font>
      <sz val="14"/>
      <name val="黑体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8"/>
      <color indexed="8"/>
      <name val="黑体"/>
      <family val="3"/>
    </font>
    <font>
      <b/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8.5"/>
      <color indexed="8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0"/>
      <name val="汉仪细圆B5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28"/>
      <color theme="1"/>
      <name val="黑体"/>
      <family val="3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sz val="8.5"/>
      <color rgb="FF000000"/>
      <name val="宋体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" fontId="6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63" applyNumberFormat="1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" fontId="69" fillId="0" borderId="9" xfId="0" applyNumberFormat="1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176" fontId="69" fillId="0" borderId="9" xfId="0" applyNumberFormat="1" applyFont="1" applyFill="1" applyBorder="1" applyAlignment="1">
      <alignment horizontal="center" vertical="center"/>
    </xf>
    <xf numFmtId="1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176" fontId="67" fillId="0" borderId="9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178" fontId="70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1" fontId="73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176" fontId="73" fillId="0" borderId="9" xfId="0" applyNumberFormat="1" applyFont="1" applyFill="1" applyBorder="1" applyAlignment="1">
      <alignment horizontal="center" vertical="center" wrapText="1"/>
    </xf>
    <xf numFmtId="178" fontId="73" fillId="0" borderId="9" xfId="0" applyNumberFormat="1" applyFont="1" applyFill="1" applyBorder="1" applyAlignment="1">
      <alignment horizontal="center" vertical="center" wrapText="1"/>
    </xf>
    <xf numFmtId="1" fontId="72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176" fontId="72" fillId="0" borderId="9" xfId="0" applyNumberFormat="1" applyFont="1" applyFill="1" applyBorder="1" applyAlignment="1">
      <alignment horizontal="center" vertical="center" wrapText="1"/>
    </xf>
    <xf numFmtId="178" fontId="72" fillId="0" borderId="9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177" fontId="20" fillId="0" borderId="1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14</xdr:col>
      <xdr:colOff>371475</xdr:colOff>
      <xdr:row>30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963150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14</xdr:col>
      <xdr:colOff>466725</xdr:colOff>
      <xdr:row>29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447675</xdr:colOff>
      <xdr:row>12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3535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523875</xdr:colOff>
      <xdr:row>18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1250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M6" sqref="M6"/>
    </sheetView>
  </sheetViews>
  <sheetFormatPr defaultColWidth="8.375" defaultRowHeight="14.25"/>
  <cols>
    <col min="1" max="1" width="11.25390625" style="1" customWidth="1"/>
    <col min="2" max="3" width="8.375" style="1" customWidth="1"/>
    <col min="4" max="4" width="12.75390625" style="1" customWidth="1"/>
    <col min="5" max="8" width="8.375" style="1" customWidth="1"/>
    <col min="9" max="9" width="4.75390625" style="1" customWidth="1"/>
    <col min="10" max="16384" width="8.375" style="1" customWidth="1"/>
  </cols>
  <sheetData>
    <row r="1" spans="1:10" s="1" customFormat="1" ht="69.75" customHeight="1">
      <c r="A1" s="2" t="s">
        <v>1214</v>
      </c>
      <c r="B1" s="3"/>
      <c r="C1" s="3"/>
      <c r="D1" s="3"/>
      <c r="E1" s="3"/>
      <c r="F1" s="4"/>
      <c r="G1" s="4"/>
      <c r="H1" s="4"/>
      <c r="I1" s="3"/>
      <c r="J1" s="3"/>
    </row>
    <row r="2" spans="1:10" s="1" customFormat="1" ht="49.5" customHeight="1">
      <c r="A2" s="5" t="s">
        <v>1</v>
      </c>
      <c r="B2" s="5" t="s">
        <v>2</v>
      </c>
      <c r="C2" s="5" t="s">
        <v>3</v>
      </c>
      <c r="D2" s="5" t="s">
        <v>23</v>
      </c>
      <c r="E2" s="5" t="s">
        <v>5</v>
      </c>
      <c r="F2" s="6" t="s">
        <v>1163</v>
      </c>
      <c r="G2" s="6" t="s">
        <v>1164</v>
      </c>
      <c r="H2" s="6" t="s">
        <v>25</v>
      </c>
      <c r="I2" s="5" t="s">
        <v>26</v>
      </c>
      <c r="J2" s="5" t="s">
        <v>27</v>
      </c>
    </row>
    <row r="3" spans="1:10" s="1" customFormat="1" ht="40.5" customHeight="1">
      <c r="A3" s="7" t="s">
        <v>1215</v>
      </c>
      <c r="B3" s="8" t="s">
        <v>1216</v>
      </c>
      <c r="C3" s="8" t="s">
        <v>1217</v>
      </c>
      <c r="D3" s="9" t="s">
        <v>1218</v>
      </c>
      <c r="E3" s="9" t="s">
        <v>1219</v>
      </c>
      <c r="F3" s="10">
        <v>211.08</v>
      </c>
      <c r="G3" s="11">
        <v>87.58</v>
      </c>
      <c r="H3" s="11">
        <f aca="true" t="shared" si="0" ref="H3:H17">F3+G3</f>
        <v>298.66</v>
      </c>
      <c r="I3" s="8">
        <v>1</v>
      </c>
      <c r="J3" s="8" t="s">
        <v>29</v>
      </c>
    </row>
    <row r="4" spans="1:10" s="1" customFormat="1" ht="40.5" customHeight="1">
      <c r="A4" s="7" t="s">
        <v>1215</v>
      </c>
      <c r="B4" s="8" t="s">
        <v>1216</v>
      </c>
      <c r="C4" s="8" t="s">
        <v>1217</v>
      </c>
      <c r="D4" s="78" t="s">
        <v>1220</v>
      </c>
      <c r="E4" s="9" t="s">
        <v>1221</v>
      </c>
      <c r="F4" s="10">
        <v>215.05</v>
      </c>
      <c r="G4" s="11">
        <v>80.23</v>
      </c>
      <c r="H4" s="11">
        <f t="shared" si="0"/>
        <v>295.28000000000003</v>
      </c>
      <c r="I4" s="8">
        <v>2</v>
      </c>
      <c r="J4" s="8" t="s">
        <v>29</v>
      </c>
    </row>
    <row r="5" spans="1:10" s="1" customFormat="1" ht="40.5" customHeight="1">
      <c r="A5" s="7" t="s">
        <v>1215</v>
      </c>
      <c r="B5" s="8" t="s">
        <v>1216</v>
      </c>
      <c r="C5" s="8" t="s">
        <v>1217</v>
      </c>
      <c r="D5" s="9" t="s">
        <v>1222</v>
      </c>
      <c r="E5" s="9" t="s">
        <v>1223</v>
      </c>
      <c r="F5" s="10">
        <v>206.42</v>
      </c>
      <c r="G5" s="11">
        <v>84.54</v>
      </c>
      <c r="H5" s="11">
        <f t="shared" si="0"/>
        <v>290.96</v>
      </c>
      <c r="I5" s="8">
        <v>3</v>
      </c>
      <c r="J5" s="8" t="s">
        <v>29</v>
      </c>
    </row>
    <row r="6" spans="1:10" s="1" customFormat="1" ht="40.5" customHeight="1">
      <c r="A6" s="7" t="s">
        <v>1215</v>
      </c>
      <c r="B6" s="8" t="s">
        <v>1216</v>
      </c>
      <c r="C6" s="8" t="s">
        <v>1217</v>
      </c>
      <c r="D6" s="9" t="s">
        <v>1224</v>
      </c>
      <c r="E6" s="9" t="s">
        <v>1225</v>
      </c>
      <c r="F6" s="10">
        <v>209.63</v>
      </c>
      <c r="G6" s="11">
        <v>80.15</v>
      </c>
      <c r="H6" s="11">
        <f t="shared" si="0"/>
        <v>289.78</v>
      </c>
      <c r="I6" s="8">
        <v>4</v>
      </c>
      <c r="J6" s="8" t="s">
        <v>45</v>
      </c>
    </row>
    <row r="7" spans="1:10" s="1" customFormat="1" ht="40.5" customHeight="1">
      <c r="A7" s="7" t="s">
        <v>1215</v>
      </c>
      <c r="B7" s="8" t="s">
        <v>1216</v>
      </c>
      <c r="C7" s="8" t="s">
        <v>1217</v>
      </c>
      <c r="D7" s="9" t="s">
        <v>1226</v>
      </c>
      <c r="E7" s="9" t="s">
        <v>1227</v>
      </c>
      <c r="F7" s="10">
        <v>205.1</v>
      </c>
      <c r="G7" s="11">
        <v>81.15</v>
      </c>
      <c r="H7" s="11">
        <f t="shared" si="0"/>
        <v>286.25</v>
      </c>
      <c r="I7" s="8">
        <v>5</v>
      </c>
      <c r="J7" s="8" t="s">
        <v>45</v>
      </c>
    </row>
    <row r="8" spans="1:10" s="1" customFormat="1" ht="40.5" customHeight="1">
      <c r="A8" s="7" t="s">
        <v>1215</v>
      </c>
      <c r="B8" s="8" t="s">
        <v>1216</v>
      </c>
      <c r="C8" s="8" t="s">
        <v>1217</v>
      </c>
      <c r="D8" s="9" t="s">
        <v>1228</v>
      </c>
      <c r="E8" s="9" t="s">
        <v>1229</v>
      </c>
      <c r="F8" s="10">
        <v>202.82</v>
      </c>
      <c r="G8" s="11">
        <v>83.42</v>
      </c>
      <c r="H8" s="11">
        <f t="shared" si="0"/>
        <v>286.24</v>
      </c>
      <c r="I8" s="8">
        <v>6</v>
      </c>
      <c r="J8" s="8" t="s">
        <v>45</v>
      </c>
    </row>
    <row r="9" spans="1:10" s="1" customFormat="1" ht="40.5" customHeight="1">
      <c r="A9" s="7" t="s">
        <v>1215</v>
      </c>
      <c r="B9" s="8" t="s">
        <v>1216</v>
      </c>
      <c r="C9" s="8" t="s">
        <v>1217</v>
      </c>
      <c r="D9" s="9" t="s">
        <v>1230</v>
      </c>
      <c r="E9" s="9" t="s">
        <v>1231</v>
      </c>
      <c r="F9" s="10">
        <v>204.14</v>
      </c>
      <c r="G9" s="11">
        <v>80.66</v>
      </c>
      <c r="H9" s="11">
        <f t="shared" si="0"/>
        <v>284.79999999999995</v>
      </c>
      <c r="I9" s="8">
        <v>7</v>
      </c>
      <c r="J9" s="8" t="s">
        <v>45</v>
      </c>
    </row>
    <row r="10" spans="1:10" s="1" customFormat="1" ht="40.5" customHeight="1">
      <c r="A10" s="7" t="s">
        <v>1215</v>
      </c>
      <c r="B10" s="8" t="s">
        <v>1216</v>
      </c>
      <c r="C10" s="8" t="s">
        <v>1217</v>
      </c>
      <c r="D10" s="9" t="s">
        <v>1232</v>
      </c>
      <c r="E10" s="9" t="s">
        <v>1233</v>
      </c>
      <c r="F10" s="10">
        <v>200.17</v>
      </c>
      <c r="G10" s="11">
        <v>81.45</v>
      </c>
      <c r="H10" s="11">
        <f t="shared" si="0"/>
        <v>281.62</v>
      </c>
      <c r="I10" s="8">
        <v>8</v>
      </c>
      <c r="J10" s="8" t="s">
        <v>45</v>
      </c>
    </row>
    <row r="11" spans="1:10" s="1" customFormat="1" ht="40.5" customHeight="1">
      <c r="A11" s="7" t="s">
        <v>1215</v>
      </c>
      <c r="B11" s="8" t="s">
        <v>1216</v>
      </c>
      <c r="C11" s="8" t="s">
        <v>1217</v>
      </c>
      <c r="D11" s="9" t="s">
        <v>1234</v>
      </c>
      <c r="E11" s="9" t="s">
        <v>1235</v>
      </c>
      <c r="F11" s="10">
        <v>202.72</v>
      </c>
      <c r="G11" s="11">
        <v>76.5</v>
      </c>
      <c r="H11" s="11">
        <f t="shared" si="0"/>
        <v>279.22</v>
      </c>
      <c r="I11" s="8">
        <v>9</v>
      </c>
      <c r="J11" s="8" t="s">
        <v>45</v>
      </c>
    </row>
    <row r="12" spans="1:10" s="1" customFormat="1" ht="40.5" customHeight="1">
      <c r="A12" s="7" t="s">
        <v>1236</v>
      </c>
      <c r="B12" s="8" t="s">
        <v>1216</v>
      </c>
      <c r="C12" s="8" t="s">
        <v>1237</v>
      </c>
      <c r="D12" s="9" t="s">
        <v>1238</v>
      </c>
      <c r="E12" s="13" t="s">
        <v>1239</v>
      </c>
      <c r="F12" s="10">
        <v>213.87</v>
      </c>
      <c r="G12" s="11">
        <v>79</v>
      </c>
      <c r="H12" s="11">
        <f t="shared" si="0"/>
        <v>292.87</v>
      </c>
      <c r="I12" s="8">
        <v>1</v>
      </c>
      <c r="J12" s="8" t="s">
        <v>29</v>
      </c>
    </row>
    <row r="13" spans="1:10" s="1" customFormat="1" ht="40.5" customHeight="1">
      <c r="A13" s="7" t="s">
        <v>1236</v>
      </c>
      <c r="B13" s="8" t="s">
        <v>1216</v>
      </c>
      <c r="C13" s="8" t="s">
        <v>1237</v>
      </c>
      <c r="D13" s="9" t="s">
        <v>1240</v>
      </c>
      <c r="E13" s="13" t="s">
        <v>1241</v>
      </c>
      <c r="F13" s="10">
        <v>208.55</v>
      </c>
      <c r="G13" s="11">
        <v>80.56</v>
      </c>
      <c r="H13" s="11">
        <f t="shared" si="0"/>
        <v>289.11</v>
      </c>
      <c r="I13" s="8">
        <v>2</v>
      </c>
      <c r="J13" s="8" t="s">
        <v>29</v>
      </c>
    </row>
    <row r="14" spans="1:10" s="1" customFormat="1" ht="40.5" customHeight="1">
      <c r="A14" s="7" t="s">
        <v>1236</v>
      </c>
      <c r="B14" s="8" t="s">
        <v>1216</v>
      </c>
      <c r="C14" s="8" t="s">
        <v>1237</v>
      </c>
      <c r="D14" s="9" t="s">
        <v>1242</v>
      </c>
      <c r="E14" s="13" t="s">
        <v>1243</v>
      </c>
      <c r="F14" s="10">
        <v>200.01</v>
      </c>
      <c r="G14" s="11">
        <v>87.31</v>
      </c>
      <c r="H14" s="11">
        <f t="shared" si="0"/>
        <v>287.32</v>
      </c>
      <c r="I14" s="8">
        <v>3</v>
      </c>
      <c r="J14" s="8" t="s">
        <v>45</v>
      </c>
    </row>
    <row r="15" spans="1:10" s="1" customFormat="1" ht="40.5" customHeight="1">
      <c r="A15" s="7" t="s">
        <v>1236</v>
      </c>
      <c r="B15" s="8" t="s">
        <v>1216</v>
      </c>
      <c r="C15" s="8" t="s">
        <v>1237</v>
      </c>
      <c r="D15" s="78" t="s">
        <v>1244</v>
      </c>
      <c r="E15" s="13" t="s">
        <v>1245</v>
      </c>
      <c r="F15" s="10">
        <v>199.89</v>
      </c>
      <c r="G15" s="11">
        <v>84.5</v>
      </c>
      <c r="H15" s="11">
        <f t="shared" si="0"/>
        <v>284.39</v>
      </c>
      <c r="I15" s="8">
        <v>4</v>
      </c>
      <c r="J15" s="8" t="s">
        <v>45</v>
      </c>
    </row>
    <row r="16" spans="1:10" s="1" customFormat="1" ht="40.5" customHeight="1">
      <c r="A16" s="7" t="s">
        <v>1236</v>
      </c>
      <c r="B16" s="8" t="s">
        <v>1216</v>
      </c>
      <c r="C16" s="8" t="s">
        <v>1237</v>
      </c>
      <c r="D16" s="9" t="s">
        <v>1246</v>
      </c>
      <c r="E16" s="13" t="s">
        <v>1247</v>
      </c>
      <c r="F16" s="10">
        <v>204.38</v>
      </c>
      <c r="G16" s="11">
        <v>77.45</v>
      </c>
      <c r="H16" s="11">
        <f t="shared" si="0"/>
        <v>281.83</v>
      </c>
      <c r="I16" s="8">
        <v>5</v>
      </c>
      <c r="J16" s="8" t="s">
        <v>45</v>
      </c>
    </row>
    <row r="17" spans="1:10" s="1" customFormat="1" ht="40.5" customHeight="1">
      <c r="A17" s="7" t="s">
        <v>1236</v>
      </c>
      <c r="B17" s="8" t="s">
        <v>1216</v>
      </c>
      <c r="C17" s="8" t="s">
        <v>1237</v>
      </c>
      <c r="D17" s="9" t="s">
        <v>1248</v>
      </c>
      <c r="E17" s="13" t="s">
        <v>1249</v>
      </c>
      <c r="F17" s="10">
        <v>199.25</v>
      </c>
      <c r="G17" s="11">
        <v>82.08</v>
      </c>
      <c r="H17" s="11">
        <f t="shared" si="0"/>
        <v>281.33</v>
      </c>
      <c r="I17" s="8">
        <v>6</v>
      </c>
      <c r="J17" s="8" t="s">
        <v>45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7">
      <selection activeCell="A13" sqref="A13:J17"/>
    </sheetView>
  </sheetViews>
  <sheetFormatPr defaultColWidth="9.00390625" defaultRowHeight="14.25"/>
  <cols>
    <col min="1" max="1" width="13.00390625" style="0" customWidth="1"/>
    <col min="2" max="2" width="20.75390625" style="0" customWidth="1"/>
    <col min="3" max="3" width="13.50390625" style="0" customWidth="1"/>
    <col min="4" max="4" width="9.25390625" style="0" customWidth="1"/>
    <col min="5" max="5" width="13.375" style="0" customWidth="1"/>
  </cols>
  <sheetData>
    <row r="1" spans="1:6" s="59" customFormat="1" ht="75" customHeight="1">
      <c r="A1" s="60" t="s">
        <v>0</v>
      </c>
      <c r="B1" s="60"/>
      <c r="C1" s="60"/>
      <c r="D1" s="60"/>
      <c r="E1" s="60"/>
      <c r="F1" s="60"/>
    </row>
    <row r="2" spans="1:6" s="59" customFormat="1" ht="39.75" customHeight="1">
      <c r="A2" s="61" t="s">
        <v>1</v>
      </c>
      <c r="B2" s="62" t="s">
        <v>2</v>
      </c>
      <c r="C2" s="62" t="s">
        <v>3</v>
      </c>
      <c r="D2" s="62" t="s">
        <v>4</v>
      </c>
      <c r="E2" s="63" t="s">
        <v>5</v>
      </c>
      <c r="F2" s="62" t="s">
        <v>6</v>
      </c>
    </row>
    <row r="3" spans="1:6" s="59" customFormat="1" ht="39.75" customHeight="1">
      <c r="A3" s="64" t="s">
        <v>7</v>
      </c>
      <c r="B3" s="65" t="s">
        <v>8</v>
      </c>
      <c r="C3" s="65" t="s">
        <v>9</v>
      </c>
      <c r="D3" s="66" t="s">
        <v>10</v>
      </c>
      <c r="E3" s="65" t="s">
        <v>11</v>
      </c>
      <c r="F3" s="67">
        <v>80.4</v>
      </c>
    </row>
    <row r="4" spans="1:6" s="59" customFormat="1" ht="39.75" customHeight="1">
      <c r="A4" s="64" t="s">
        <v>7</v>
      </c>
      <c r="B4" s="65" t="s">
        <v>8</v>
      </c>
      <c r="C4" s="65" t="s">
        <v>9</v>
      </c>
      <c r="D4" s="66" t="s">
        <v>12</v>
      </c>
      <c r="E4" s="65" t="s">
        <v>13</v>
      </c>
      <c r="F4" s="67">
        <v>84.21</v>
      </c>
    </row>
    <row r="5" spans="1:6" s="59" customFormat="1" ht="39.75" customHeight="1">
      <c r="A5" s="64" t="s">
        <v>7</v>
      </c>
      <c r="B5" s="65" t="s">
        <v>8</v>
      </c>
      <c r="C5" s="65" t="s">
        <v>9</v>
      </c>
      <c r="D5" s="66" t="s">
        <v>14</v>
      </c>
      <c r="E5" s="65" t="s">
        <v>15</v>
      </c>
      <c r="F5" s="67">
        <v>81.4</v>
      </c>
    </row>
    <row r="6" spans="1:6" s="59" customFormat="1" ht="39.75" customHeight="1">
      <c r="A6" s="64" t="s">
        <v>7</v>
      </c>
      <c r="B6" s="65" t="s">
        <v>8</v>
      </c>
      <c r="C6" s="65" t="s">
        <v>9</v>
      </c>
      <c r="D6" s="66" t="s">
        <v>16</v>
      </c>
      <c r="E6" s="65" t="s">
        <v>17</v>
      </c>
      <c r="F6" s="67">
        <v>81.79</v>
      </c>
    </row>
    <row r="7" spans="1:6" s="59" customFormat="1" ht="39.75" customHeight="1">
      <c r="A7" s="64" t="s">
        <v>7</v>
      </c>
      <c r="B7" s="65" t="s">
        <v>8</v>
      </c>
      <c r="C7" s="65" t="s">
        <v>9</v>
      </c>
      <c r="D7" s="66" t="s">
        <v>18</v>
      </c>
      <c r="E7" s="65" t="s">
        <v>19</v>
      </c>
      <c r="F7" s="67">
        <v>81.47</v>
      </c>
    </row>
    <row r="8" spans="1:6" s="59" customFormat="1" ht="39.75" customHeight="1">
      <c r="A8" s="64" t="s">
        <v>7</v>
      </c>
      <c r="B8" s="65" t="s">
        <v>8</v>
      </c>
      <c r="C8" s="65" t="s">
        <v>9</v>
      </c>
      <c r="D8" s="66" t="s">
        <v>20</v>
      </c>
      <c r="E8" s="65" t="s">
        <v>21</v>
      </c>
      <c r="F8" s="67">
        <v>81.11</v>
      </c>
    </row>
    <row r="9" spans="5:6" ht="15.75">
      <c r="E9" s="68">
        <v>44345</v>
      </c>
      <c r="F9" s="69"/>
    </row>
    <row r="10" spans="1:6" ht="27" customHeight="1">
      <c r="A10" s="70"/>
      <c r="B10" s="71"/>
      <c r="C10" s="71"/>
      <c r="D10" s="71"/>
      <c r="E10" s="71"/>
      <c r="F10" s="71"/>
    </row>
    <row r="13" spans="1:10" ht="28.5">
      <c r="A13" s="72" t="s">
        <v>22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36">
      <c r="A14" s="61" t="s">
        <v>1</v>
      </c>
      <c r="B14" s="62" t="s">
        <v>2</v>
      </c>
      <c r="C14" s="62" t="s">
        <v>3</v>
      </c>
      <c r="D14" s="62" t="s">
        <v>23</v>
      </c>
      <c r="E14" s="63" t="s">
        <v>5</v>
      </c>
      <c r="F14" s="62" t="s">
        <v>24</v>
      </c>
      <c r="G14" s="62" t="s">
        <v>6</v>
      </c>
      <c r="H14" s="63" t="s">
        <v>25</v>
      </c>
      <c r="I14" s="63" t="s">
        <v>26</v>
      </c>
      <c r="J14" s="63" t="s">
        <v>27</v>
      </c>
    </row>
    <row r="15" spans="1:10" ht="26.25">
      <c r="A15" s="64" t="s">
        <v>7</v>
      </c>
      <c r="B15" s="65" t="s">
        <v>8</v>
      </c>
      <c r="C15" s="65" t="s">
        <v>9</v>
      </c>
      <c r="D15" s="66" t="s">
        <v>28</v>
      </c>
      <c r="E15" s="65" t="s">
        <v>17</v>
      </c>
      <c r="F15" s="73">
        <v>144.21</v>
      </c>
      <c r="G15" s="67">
        <v>81.79</v>
      </c>
      <c r="H15" s="74">
        <f>F15+G15*2</f>
        <v>307.79</v>
      </c>
      <c r="I15" s="77">
        <v>1</v>
      </c>
      <c r="J15" s="77" t="s">
        <v>29</v>
      </c>
    </row>
    <row r="16" spans="1:10" ht="26.25">
      <c r="A16" s="64" t="s">
        <v>7</v>
      </c>
      <c r="B16" s="65" t="s">
        <v>8</v>
      </c>
      <c r="C16" s="65" t="s">
        <v>9</v>
      </c>
      <c r="D16" s="66" t="s">
        <v>30</v>
      </c>
      <c r="E16" s="65" t="s">
        <v>13</v>
      </c>
      <c r="F16" s="73">
        <v>136.94</v>
      </c>
      <c r="G16" s="67">
        <v>84.21</v>
      </c>
      <c r="H16" s="74">
        <f>F16+G16*2</f>
        <v>305.36</v>
      </c>
      <c r="I16" s="77">
        <v>2</v>
      </c>
      <c r="J16" s="77" t="s">
        <v>29</v>
      </c>
    </row>
    <row r="17" spans="1:10" ht="15.75">
      <c r="A17" s="75" t="s">
        <v>31</v>
      </c>
      <c r="B17" s="76"/>
      <c r="C17" s="76"/>
      <c r="D17" s="76"/>
      <c r="E17" s="76"/>
      <c r="F17" s="76"/>
      <c r="G17" s="76"/>
      <c r="H17" s="76"/>
      <c r="I17" s="76"/>
      <c r="J17" s="76"/>
    </row>
  </sheetData>
  <sheetProtection/>
  <mergeCells count="5">
    <mergeCell ref="A1:F1"/>
    <mergeCell ref="E9:F9"/>
    <mergeCell ref="A10:F10"/>
    <mergeCell ref="A13:J13"/>
    <mergeCell ref="A17:J1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:L11"/>
    </sheetView>
  </sheetViews>
  <sheetFormatPr defaultColWidth="9.00390625" defaultRowHeight="14.25"/>
  <sheetData>
    <row r="1" spans="1:12" ht="27">
      <c r="A1" s="56" t="s">
        <v>32</v>
      </c>
      <c r="B1" s="56" t="s">
        <v>33</v>
      </c>
      <c r="C1" s="56" t="s">
        <v>34</v>
      </c>
      <c r="D1" s="56" t="s">
        <v>23</v>
      </c>
      <c r="E1" s="56" t="s">
        <v>5</v>
      </c>
      <c r="F1" s="56" t="s">
        <v>35</v>
      </c>
      <c r="G1" s="56" t="s">
        <v>36</v>
      </c>
      <c r="H1" s="56" t="s">
        <v>37</v>
      </c>
      <c r="I1" s="56" t="s">
        <v>38</v>
      </c>
      <c r="J1" s="56" t="s">
        <v>39</v>
      </c>
      <c r="K1" s="56" t="s">
        <v>26</v>
      </c>
      <c r="L1" s="56" t="s">
        <v>40</v>
      </c>
    </row>
    <row r="2" spans="1:12" ht="39.75">
      <c r="A2" s="57">
        <v>700140202001</v>
      </c>
      <c r="B2" s="58" t="s">
        <v>41</v>
      </c>
      <c r="C2" s="57" t="s">
        <v>42</v>
      </c>
      <c r="D2" s="57">
        <v>136010700909</v>
      </c>
      <c r="E2" s="58" t="s">
        <v>43</v>
      </c>
      <c r="F2" s="58">
        <v>155.61</v>
      </c>
      <c r="G2" s="58">
        <v>82.94</v>
      </c>
      <c r="H2" s="58">
        <v>84.03</v>
      </c>
      <c r="I2" s="58">
        <v>166.97</v>
      </c>
      <c r="J2" s="58">
        <v>322.58</v>
      </c>
      <c r="K2" s="58">
        <v>1</v>
      </c>
      <c r="L2" s="58" t="s">
        <v>29</v>
      </c>
    </row>
    <row r="3" spans="1:12" ht="39.75">
      <c r="A3" s="57">
        <v>700140202001</v>
      </c>
      <c r="B3" s="58" t="s">
        <v>41</v>
      </c>
      <c r="C3" s="57" t="s">
        <v>42</v>
      </c>
      <c r="D3" s="57">
        <v>136010700906</v>
      </c>
      <c r="E3" s="58" t="s">
        <v>44</v>
      </c>
      <c r="F3" s="58">
        <v>149.52</v>
      </c>
      <c r="G3" s="58">
        <v>84.43</v>
      </c>
      <c r="H3" s="58">
        <v>87.02</v>
      </c>
      <c r="I3" s="58">
        <v>171.45</v>
      </c>
      <c r="J3" s="58">
        <v>320.97</v>
      </c>
      <c r="K3" s="58">
        <v>2</v>
      </c>
      <c r="L3" s="58" t="s">
        <v>45</v>
      </c>
    </row>
    <row r="4" spans="1:12" ht="39.75">
      <c r="A4" s="57">
        <v>700140202001</v>
      </c>
      <c r="B4" s="58" t="s">
        <v>41</v>
      </c>
      <c r="C4" s="57" t="s">
        <v>42</v>
      </c>
      <c r="D4" s="57">
        <v>136010700905</v>
      </c>
      <c r="E4" s="58" t="s">
        <v>46</v>
      </c>
      <c r="F4" s="58">
        <v>148.62</v>
      </c>
      <c r="G4" s="58">
        <v>84.43</v>
      </c>
      <c r="H4" s="58">
        <v>84.7</v>
      </c>
      <c r="I4" s="58">
        <v>169.13</v>
      </c>
      <c r="J4" s="58">
        <v>317.75</v>
      </c>
      <c r="K4" s="58">
        <v>3</v>
      </c>
      <c r="L4" s="58" t="s">
        <v>45</v>
      </c>
    </row>
    <row r="5" spans="1:12" ht="39.75">
      <c r="A5" s="57">
        <v>700140202001</v>
      </c>
      <c r="B5" s="58" t="s">
        <v>41</v>
      </c>
      <c r="C5" s="57" t="s">
        <v>42</v>
      </c>
      <c r="D5" s="57">
        <v>136010700902</v>
      </c>
      <c r="E5" s="58" t="s">
        <v>47</v>
      </c>
      <c r="F5" s="58">
        <v>144.85</v>
      </c>
      <c r="G5" s="58">
        <v>84.93</v>
      </c>
      <c r="H5" s="58">
        <v>84.43</v>
      </c>
      <c r="I5" s="58">
        <v>169.36</v>
      </c>
      <c r="J5" s="58">
        <v>314.21</v>
      </c>
      <c r="K5" s="58">
        <v>4</v>
      </c>
      <c r="L5" s="58" t="s">
        <v>45</v>
      </c>
    </row>
    <row r="6" spans="1:12" ht="39.75">
      <c r="A6" s="57">
        <v>700140202001</v>
      </c>
      <c r="B6" s="58" t="s">
        <v>41</v>
      </c>
      <c r="C6" s="57" t="s">
        <v>42</v>
      </c>
      <c r="D6" s="57">
        <v>136210100603</v>
      </c>
      <c r="E6" s="58" t="s">
        <v>48</v>
      </c>
      <c r="F6" s="58">
        <v>149.45</v>
      </c>
      <c r="G6" s="58">
        <v>82.39</v>
      </c>
      <c r="H6" s="58">
        <v>81.93</v>
      </c>
      <c r="I6" s="58">
        <v>164.32</v>
      </c>
      <c r="J6" s="58">
        <v>313.77</v>
      </c>
      <c r="K6" s="58">
        <v>5</v>
      </c>
      <c r="L6" s="58" t="s">
        <v>45</v>
      </c>
    </row>
    <row r="7" spans="1:12" ht="39.75">
      <c r="A7" s="57">
        <v>700140202001</v>
      </c>
      <c r="B7" s="58" t="s">
        <v>41</v>
      </c>
      <c r="C7" s="57" t="s">
        <v>42</v>
      </c>
      <c r="D7" s="57">
        <v>136240502801</v>
      </c>
      <c r="E7" s="58" t="s">
        <v>49</v>
      </c>
      <c r="F7" s="58">
        <v>141.51</v>
      </c>
      <c r="G7" s="58">
        <v>82.29</v>
      </c>
      <c r="H7" s="58">
        <v>85.37</v>
      </c>
      <c r="I7" s="58">
        <v>167.66</v>
      </c>
      <c r="J7" s="58">
        <v>309.17</v>
      </c>
      <c r="K7" s="58">
        <v>6</v>
      </c>
      <c r="L7" s="58" t="s">
        <v>45</v>
      </c>
    </row>
    <row r="8" spans="1:12" ht="39.75">
      <c r="A8" s="57">
        <v>700140202001</v>
      </c>
      <c r="B8" s="58" t="s">
        <v>41</v>
      </c>
      <c r="C8" s="57" t="s">
        <v>42</v>
      </c>
      <c r="D8" s="57">
        <v>136010700907</v>
      </c>
      <c r="E8" s="58" t="s">
        <v>50</v>
      </c>
      <c r="F8" s="58">
        <v>142.81</v>
      </c>
      <c r="G8" s="58">
        <v>80.87</v>
      </c>
      <c r="H8" s="58">
        <v>85.4</v>
      </c>
      <c r="I8" s="58">
        <v>166.27</v>
      </c>
      <c r="J8" s="58">
        <v>309.08</v>
      </c>
      <c r="K8" s="58">
        <v>7</v>
      </c>
      <c r="L8" s="58" t="s">
        <v>45</v>
      </c>
    </row>
    <row r="9" spans="1:12" ht="39.75">
      <c r="A9" s="57">
        <v>700140202001</v>
      </c>
      <c r="B9" s="58" t="s">
        <v>41</v>
      </c>
      <c r="C9" s="57" t="s">
        <v>42</v>
      </c>
      <c r="D9" s="57">
        <v>136010700908</v>
      </c>
      <c r="E9" s="58" t="s">
        <v>51</v>
      </c>
      <c r="F9" s="58">
        <v>140.38</v>
      </c>
      <c r="G9" s="58">
        <v>85.93</v>
      </c>
      <c r="H9" s="58">
        <v>82.52</v>
      </c>
      <c r="I9" s="58">
        <v>168.45</v>
      </c>
      <c r="J9" s="58">
        <v>308.83</v>
      </c>
      <c r="K9" s="58">
        <v>8</v>
      </c>
      <c r="L9" s="58" t="s">
        <v>45</v>
      </c>
    </row>
    <row r="10" spans="1:12" ht="39.75">
      <c r="A10" s="57">
        <v>700140202001</v>
      </c>
      <c r="B10" s="58" t="s">
        <v>41</v>
      </c>
      <c r="C10" s="57" t="s">
        <v>42</v>
      </c>
      <c r="D10" s="57">
        <v>136073002907</v>
      </c>
      <c r="E10" s="58" t="s">
        <v>52</v>
      </c>
      <c r="F10" s="58">
        <v>147.74</v>
      </c>
      <c r="G10" s="58">
        <v>80.21</v>
      </c>
      <c r="H10" s="58">
        <v>79.45</v>
      </c>
      <c r="I10" s="58">
        <v>159.66</v>
      </c>
      <c r="J10" s="58">
        <v>307.4</v>
      </c>
      <c r="K10" s="58">
        <v>9</v>
      </c>
      <c r="L10" s="58" t="s">
        <v>45</v>
      </c>
    </row>
    <row r="11" spans="1:12" ht="39.75">
      <c r="A11" s="57">
        <v>700140202001</v>
      </c>
      <c r="B11" s="58" t="s">
        <v>41</v>
      </c>
      <c r="C11" s="57" t="s">
        <v>42</v>
      </c>
      <c r="D11" s="57">
        <v>136221101502</v>
      </c>
      <c r="E11" s="58" t="s">
        <v>53</v>
      </c>
      <c r="F11" s="58">
        <v>142.89</v>
      </c>
      <c r="G11" s="58">
        <v>75.71</v>
      </c>
      <c r="H11" s="58">
        <v>76.07</v>
      </c>
      <c r="I11" s="58">
        <v>151.78</v>
      </c>
      <c r="J11" s="58">
        <v>294.67</v>
      </c>
      <c r="K11" s="58">
        <v>10</v>
      </c>
      <c r="L11" s="58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1"/>
  <sheetViews>
    <sheetView zoomScaleSheetLayoutView="100" workbookViewId="0" topLeftCell="A1">
      <selection activeCell="A1" sqref="A1:IV65536"/>
    </sheetView>
  </sheetViews>
  <sheetFormatPr defaultColWidth="8.375" defaultRowHeight="14.25"/>
  <cols>
    <col min="1" max="1" width="14.375" style="33" customWidth="1"/>
    <col min="2" max="2" width="14.625" style="33" customWidth="1"/>
    <col min="3" max="3" width="26.00390625" style="34" customWidth="1"/>
    <col min="4" max="4" width="14.75390625" style="33" customWidth="1"/>
    <col min="5" max="6" width="9.125" style="33" customWidth="1"/>
    <col min="7" max="8" width="9.125" style="35" customWidth="1"/>
    <col min="9" max="9" width="6.25390625" style="36" customWidth="1"/>
    <col min="10" max="10" width="7.75390625" style="34" customWidth="1"/>
    <col min="11" max="11" width="10.375" style="33" hidden="1" customWidth="1"/>
    <col min="12" max="16384" width="8.375" style="33" customWidth="1"/>
  </cols>
  <sheetData>
    <row r="1" spans="1:11" s="33" customFormat="1" ht="29.25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47"/>
    </row>
    <row r="2" spans="1:11" s="33" customFormat="1" ht="31.5">
      <c r="A2" s="39" t="s">
        <v>55</v>
      </c>
      <c r="B2" s="39" t="s">
        <v>56</v>
      </c>
      <c r="C2" s="40" t="s">
        <v>57</v>
      </c>
      <c r="D2" s="39" t="s">
        <v>58</v>
      </c>
      <c r="E2" s="39" t="s">
        <v>5</v>
      </c>
      <c r="F2" s="41" t="s">
        <v>59</v>
      </c>
      <c r="G2" s="42" t="s">
        <v>6</v>
      </c>
      <c r="H2" s="42" t="s">
        <v>25</v>
      </c>
      <c r="I2" s="48" t="s">
        <v>26</v>
      </c>
      <c r="J2" s="40" t="s">
        <v>60</v>
      </c>
      <c r="K2" s="40" t="s">
        <v>61</v>
      </c>
    </row>
    <row r="3" spans="1:11" s="33" customFormat="1" ht="18" customHeight="1">
      <c r="A3" s="43" t="s">
        <v>62</v>
      </c>
      <c r="B3" s="43" t="s">
        <v>63</v>
      </c>
      <c r="C3" s="44" t="s">
        <v>64</v>
      </c>
      <c r="D3" s="43" t="s">
        <v>65</v>
      </c>
      <c r="E3" s="43" t="s">
        <v>66</v>
      </c>
      <c r="F3" s="45">
        <v>133.71</v>
      </c>
      <c r="G3" s="46">
        <v>81.3</v>
      </c>
      <c r="H3" s="46">
        <f aca="true" t="shared" si="0" ref="H3:H66">F3+G3*2</f>
        <v>296.31</v>
      </c>
      <c r="I3" s="49">
        <v>1</v>
      </c>
      <c r="J3" s="44" t="s">
        <v>29</v>
      </c>
      <c r="K3" s="44" t="s">
        <v>67</v>
      </c>
    </row>
    <row r="4" spans="1:11" s="33" customFormat="1" ht="18" customHeight="1">
      <c r="A4" s="43" t="s">
        <v>62</v>
      </c>
      <c r="B4" s="43" t="s">
        <v>63</v>
      </c>
      <c r="C4" s="44" t="s">
        <v>64</v>
      </c>
      <c r="D4" s="43" t="s">
        <v>68</v>
      </c>
      <c r="E4" s="43" t="s">
        <v>69</v>
      </c>
      <c r="F4" s="45">
        <v>135.21</v>
      </c>
      <c r="G4" s="46">
        <v>79.53</v>
      </c>
      <c r="H4" s="46">
        <f t="shared" si="0"/>
        <v>294.27</v>
      </c>
      <c r="I4" s="49">
        <v>2</v>
      </c>
      <c r="J4" s="44" t="s">
        <v>29</v>
      </c>
      <c r="K4" s="44" t="s">
        <v>70</v>
      </c>
    </row>
    <row r="5" spans="1:11" s="33" customFormat="1" ht="18" customHeight="1">
      <c r="A5" s="43" t="s">
        <v>62</v>
      </c>
      <c r="B5" s="43" t="s">
        <v>63</v>
      </c>
      <c r="C5" s="44" t="s">
        <v>64</v>
      </c>
      <c r="D5" s="43" t="s">
        <v>71</v>
      </c>
      <c r="E5" s="43" t="s">
        <v>72</v>
      </c>
      <c r="F5" s="45">
        <v>134.43</v>
      </c>
      <c r="G5" s="46">
        <v>79.82</v>
      </c>
      <c r="H5" s="46">
        <f t="shared" si="0"/>
        <v>294.07</v>
      </c>
      <c r="I5" s="49">
        <v>3</v>
      </c>
      <c r="J5" s="44" t="s">
        <v>29</v>
      </c>
      <c r="K5" s="44" t="s">
        <v>73</v>
      </c>
    </row>
    <row r="6" spans="1:11" s="33" customFormat="1" ht="18" customHeight="1">
      <c r="A6" s="43" t="s">
        <v>62</v>
      </c>
      <c r="B6" s="43" t="s">
        <v>63</v>
      </c>
      <c r="C6" s="44" t="s">
        <v>64</v>
      </c>
      <c r="D6" s="43" t="s">
        <v>74</v>
      </c>
      <c r="E6" s="43" t="s">
        <v>75</v>
      </c>
      <c r="F6" s="45">
        <v>130.3</v>
      </c>
      <c r="G6" s="46">
        <v>81.29</v>
      </c>
      <c r="H6" s="46">
        <f t="shared" si="0"/>
        <v>292.88</v>
      </c>
      <c r="I6" s="49">
        <v>4</v>
      </c>
      <c r="J6" s="44" t="s">
        <v>29</v>
      </c>
      <c r="K6" s="44" t="s">
        <v>76</v>
      </c>
    </row>
    <row r="7" spans="1:11" s="33" customFormat="1" ht="18" customHeight="1">
      <c r="A7" s="43" t="s">
        <v>77</v>
      </c>
      <c r="B7" s="43" t="s">
        <v>63</v>
      </c>
      <c r="C7" s="44" t="s">
        <v>64</v>
      </c>
      <c r="D7" s="43" t="s">
        <v>78</v>
      </c>
      <c r="E7" s="43" t="s">
        <v>79</v>
      </c>
      <c r="F7" s="45">
        <v>138.48</v>
      </c>
      <c r="G7" s="46">
        <v>79.66</v>
      </c>
      <c r="H7" s="46">
        <f t="shared" si="0"/>
        <v>297.79999999999995</v>
      </c>
      <c r="I7" s="49">
        <v>1</v>
      </c>
      <c r="J7" s="44" t="s">
        <v>29</v>
      </c>
      <c r="K7" s="44" t="s">
        <v>80</v>
      </c>
    </row>
    <row r="8" spans="1:11" s="33" customFormat="1" ht="18" customHeight="1">
      <c r="A8" s="43" t="s">
        <v>81</v>
      </c>
      <c r="B8" s="43" t="s">
        <v>63</v>
      </c>
      <c r="C8" s="44" t="s">
        <v>64</v>
      </c>
      <c r="D8" s="43" t="s">
        <v>82</v>
      </c>
      <c r="E8" s="43" t="s">
        <v>83</v>
      </c>
      <c r="F8" s="45">
        <v>119.89</v>
      </c>
      <c r="G8" s="46">
        <v>79.48</v>
      </c>
      <c r="H8" s="46">
        <f t="shared" si="0"/>
        <v>278.85</v>
      </c>
      <c r="I8" s="49">
        <v>1</v>
      </c>
      <c r="J8" s="44" t="s">
        <v>29</v>
      </c>
      <c r="K8" s="44" t="s">
        <v>84</v>
      </c>
    </row>
    <row r="9" spans="1:11" s="33" customFormat="1" ht="18" customHeight="1">
      <c r="A9" s="43" t="s">
        <v>81</v>
      </c>
      <c r="B9" s="43" t="s">
        <v>63</v>
      </c>
      <c r="C9" s="44" t="s">
        <v>64</v>
      </c>
      <c r="D9" s="43" t="s">
        <v>85</v>
      </c>
      <c r="E9" s="43" t="s">
        <v>86</v>
      </c>
      <c r="F9" s="45">
        <v>118.63</v>
      </c>
      <c r="G9" s="46">
        <v>78.26</v>
      </c>
      <c r="H9" s="46">
        <f t="shared" si="0"/>
        <v>275.15</v>
      </c>
      <c r="I9" s="49">
        <v>2</v>
      </c>
      <c r="J9" s="44" t="s">
        <v>29</v>
      </c>
      <c r="K9" s="44" t="s">
        <v>87</v>
      </c>
    </row>
    <row r="10" spans="1:11" s="33" customFormat="1" ht="18" customHeight="1">
      <c r="A10" s="43" t="s">
        <v>88</v>
      </c>
      <c r="B10" s="43" t="s">
        <v>63</v>
      </c>
      <c r="C10" s="44" t="s">
        <v>64</v>
      </c>
      <c r="D10" s="43" t="s">
        <v>89</v>
      </c>
      <c r="E10" s="43" t="s">
        <v>90</v>
      </c>
      <c r="F10" s="45">
        <v>133.81</v>
      </c>
      <c r="G10" s="46">
        <v>80.33</v>
      </c>
      <c r="H10" s="46">
        <f t="shared" si="0"/>
        <v>294.47</v>
      </c>
      <c r="I10" s="49">
        <v>1</v>
      </c>
      <c r="J10" s="44" t="s">
        <v>29</v>
      </c>
      <c r="K10" s="44" t="s">
        <v>91</v>
      </c>
    </row>
    <row r="11" spans="1:11" s="33" customFormat="1" ht="18" customHeight="1">
      <c r="A11" s="43" t="s">
        <v>88</v>
      </c>
      <c r="B11" s="43" t="s">
        <v>63</v>
      </c>
      <c r="C11" s="44" t="s">
        <v>64</v>
      </c>
      <c r="D11" s="43" t="s">
        <v>92</v>
      </c>
      <c r="E11" s="43" t="s">
        <v>93</v>
      </c>
      <c r="F11" s="45">
        <v>128.65</v>
      </c>
      <c r="G11" s="46">
        <v>79.62</v>
      </c>
      <c r="H11" s="46">
        <f t="shared" si="0"/>
        <v>287.89</v>
      </c>
      <c r="I11" s="49">
        <v>2</v>
      </c>
      <c r="J11" s="44" t="s">
        <v>29</v>
      </c>
      <c r="K11" s="44" t="s">
        <v>94</v>
      </c>
    </row>
    <row r="12" spans="1:11" s="33" customFormat="1" ht="18" customHeight="1">
      <c r="A12" s="43" t="s">
        <v>95</v>
      </c>
      <c r="B12" s="43" t="s">
        <v>63</v>
      </c>
      <c r="C12" s="44" t="s">
        <v>64</v>
      </c>
      <c r="D12" s="43" t="s">
        <v>96</v>
      </c>
      <c r="E12" s="43" t="s">
        <v>97</v>
      </c>
      <c r="F12" s="45">
        <v>137.91</v>
      </c>
      <c r="G12" s="46">
        <v>82.37</v>
      </c>
      <c r="H12" s="46">
        <f t="shared" si="0"/>
        <v>302.65</v>
      </c>
      <c r="I12" s="49">
        <v>1</v>
      </c>
      <c r="J12" s="44" t="s">
        <v>29</v>
      </c>
      <c r="K12" s="44" t="s">
        <v>98</v>
      </c>
    </row>
    <row r="13" spans="1:11" s="33" customFormat="1" ht="18" customHeight="1">
      <c r="A13" s="43" t="s">
        <v>95</v>
      </c>
      <c r="B13" s="43" t="s">
        <v>63</v>
      </c>
      <c r="C13" s="44" t="s">
        <v>64</v>
      </c>
      <c r="D13" s="43" t="s">
        <v>99</v>
      </c>
      <c r="E13" s="43" t="s">
        <v>100</v>
      </c>
      <c r="F13" s="45">
        <v>138.36</v>
      </c>
      <c r="G13" s="46">
        <v>81.28</v>
      </c>
      <c r="H13" s="46">
        <f t="shared" si="0"/>
        <v>300.92</v>
      </c>
      <c r="I13" s="49">
        <v>2</v>
      </c>
      <c r="J13" s="44" t="s">
        <v>29</v>
      </c>
      <c r="K13" s="44" t="s">
        <v>101</v>
      </c>
    </row>
    <row r="14" spans="1:11" s="33" customFormat="1" ht="18" customHeight="1">
      <c r="A14" s="43" t="s">
        <v>102</v>
      </c>
      <c r="B14" s="43" t="s">
        <v>63</v>
      </c>
      <c r="C14" s="44" t="s">
        <v>64</v>
      </c>
      <c r="D14" s="43" t="s">
        <v>103</v>
      </c>
      <c r="E14" s="43" t="s">
        <v>104</v>
      </c>
      <c r="F14" s="45">
        <v>135.17</v>
      </c>
      <c r="G14" s="46">
        <v>82.86</v>
      </c>
      <c r="H14" s="46">
        <f t="shared" si="0"/>
        <v>300.89</v>
      </c>
      <c r="I14" s="49">
        <v>1</v>
      </c>
      <c r="J14" s="44" t="s">
        <v>29</v>
      </c>
      <c r="K14" s="44" t="s">
        <v>105</v>
      </c>
    </row>
    <row r="15" spans="1:11" s="33" customFormat="1" ht="18" customHeight="1">
      <c r="A15" s="43" t="s">
        <v>102</v>
      </c>
      <c r="B15" s="43" t="s">
        <v>63</v>
      </c>
      <c r="C15" s="44" t="s">
        <v>64</v>
      </c>
      <c r="D15" s="43" t="s">
        <v>106</v>
      </c>
      <c r="E15" s="43" t="s">
        <v>107</v>
      </c>
      <c r="F15" s="45">
        <v>138.72</v>
      </c>
      <c r="G15" s="46">
        <v>78.97</v>
      </c>
      <c r="H15" s="46">
        <f t="shared" si="0"/>
        <v>296.65999999999997</v>
      </c>
      <c r="I15" s="49">
        <v>2</v>
      </c>
      <c r="J15" s="44" t="s">
        <v>29</v>
      </c>
      <c r="K15" s="44" t="s">
        <v>108</v>
      </c>
    </row>
    <row r="16" spans="1:11" s="33" customFormat="1" ht="18" customHeight="1">
      <c r="A16" s="43" t="s">
        <v>109</v>
      </c>
      <c r="B16" s="43" t="s">
        <v>63</v>
      </c>
      <c r="C16" s="44" t="s">
        <v>64</v>
      </c>
      <c r="D16" s="43" t="s">
        <v>110</v>
      </c>
      <c r="E16" s="43" t="s">
        <v>111</v>
      </c>
      <c r="F16" s="45">
        <v>141.44</v>
      </c>
      <c r="G16" s="46">
        <v>82.75</v>
      </c>
      <c r="H16" s="46">
        <f t="shared" si="0"/>
        <v>306.94</v>
      </c>
      <c r="I16" s="49">
        <v>1</v>
      </c>
      <c r="J16" s="44" t="s">
        <v>29</v>
      </c>
      <c r="K16" s="44" t="s">
        <v>112</v>
      </c>
    </row>
    <row r="17" spans="1:11" s="33" customFormat="1" ht="18" customHeight="1">
      <c r="A17" s="43" t="s">
        <v>113</v>
      </c>
      <c r="B17" s="43" t="s">
        <v>63</v>
      </c>
      <c r="C17" s="44" t="s">
        <v>64</v>
      </c>
      <c r="D17" s="43" t="s">
        <v>114</v>
      </c>
      <c r="E17" s="43" t="s">
        <v>115</v>
      </c>
      <c r="F17" s="45">
        <v>140.78</v>
      </c>
      <c r="G17" s="46">
        <v>82.1</v>
      </c>
      <c r="H17" s="46">
        <f t="shared" si="0"/>
        <v>304.98</v>
      </c>
      <c r="I17" s="49">
        <v>1</v>
      </c>
      <c r="J17" s="44" t="s">
        <v>29</v>
      </c>
      <c r="K17" s="44" t="s">
        <v>116</v>
      </c>
    </row>
    <row r="18" spans="1:11" s="33" customFormat="1" ht="18" customHeight="1">
      <c r="A18" s="43" t="s">
        <v>117</v>
      </c>
      <c r="B18" s="43" t="s">
        <v>63</v>
      </c>
      <c r="C18" s="44" t="s">
        <v>118</v>
      </c>
      <c r="D18" s="43" t="s">
        <v>119</v>
      </c>
      <c r="E18" s="43" t="s">
        <v>120</v>
      </c>
      <c r="F18" s="45">
        <v>135.54</v>
      </c>
      <c r="G18" s="46">
        <v>84.21</v>
      </c>
      <c r="H18" s="46">
        <f t="shared" si="0"/>
        <v>303.96</v>
      </c>
      <c r="I18" s="49">
        <v>1</v>
      </c>
      <c r="J18" s="44" t="s">
        <v>29</v>
      </c>
      <c r="K18" s="44" t="s">
        <v>121</v>
      </c>
    </row>
    <row r="19" spans="1:11" s="33" customFormat="1" ht="18" customHeight="1">
      <c r="A19" s="43" t="s">
        <v>117</v>
      </c>
      <c r="B19" s="43" t="s">
        <v>63</v>
      </c>
      <c r="C19" s="44" t="s">
        <v>118</v>
      </c>
      <c r="D19" s="43" t="s">
        <v>122</v>
      </c>
      <c r="E19" s="43" t="s">
        <v>123</v>
      </c>
      <c r="F19" s="45">
        <v>137.17</v>
      </c>
      <c r="G19" s="46">
        <v>81.64</v>
      </c>
      <c r="H19" s="46">
        <f t="shared" si="0"/>
        <v>300.45</v>
      </c>
      <c r="I19" s="49">
        <v>2</v>
      </c>
      <c r="J19" s="44" t="s">
        <v>29</v>
      </c>
      <c r="K19" s="44" t="s">
        <v>124</v>
      </c>
    </row>
    <row r="20" spans="1:11" s="33" customFormat="1" ht="18" customHeight="1">
      <c r="A20" s="43" t="s">
        <v>117</v>
      </c>
      <c r="B20" s="43" t="s">
        <v>63</v>
      </c>
      <c r="C20" s="44" t="s">
        <v>118</v>
      </c>
      <c r="D20" s="43" t="s">
        <v>125</v>
      </c>
      <c r="E20" s="43" t="s">
        <v>126</v>
      </c>
      <c r="F20" s="45">
        <v>133.57</v>
      </c>
      <c r="G20" s="46">
        <v>81.45</v>
      </c>
      <c r="H20" s="46">
        <f t="shared" si="0"/>
        <v>296.47</v>
      </c>
      <c r="I20" s="49">
        <v>3</v>
      </c>
      <c r="J20" s="44" t="s">
        <v>29</v>
      </c>
      <c r="K20" s="44" t="s">
        <v>127</v>
      </c>
    </row>
    <row r="21" spans="1:11" s="33" customFormat="1" ht="18" customHeight="1">
      <c r="A21" s="43" t="s">
        <v>128</v>
      </c>
      <c r="B21" s="43" t="s">
        <v>63</v>
      </c>
      <c r="C21" s="44" t="s">
        <v>118</v>
      </c>
      <c r="D21" s="43" t="s">
        <v>129</v>
      </c>
      <c r="E21" s="43" t="s">
        <v>130</v>
      </c>
      <c r="F21" s="45">
        <v>119.01</v>
      </c>
      <c r="G21" s="46">
        <v>80.73</v>
      </c>
      <c r="H21" s="46">
        <f t="shared" si="0"/>
        <v>280.47</v>
      </c>
      <c r="I21" s="49">
        <v>1</v>
      </c>
      <c r="J21" s="44" t="s">
        <v>29</v>
      </c>
      <c r="K21" s="44" t="s">
        <v>131</v>
      </c>
    </row>
    <row r="22" spans="1:11" s="33" customFormat="1" ht="18" customHeight="1">
      <c r="A22" s="43" t="s">
        <v>132</v>
      </c>
      <c r="B22" s="43" t="s">
        <v>63</v>
      </c>
      <c r="C22" s="44" t="s">
        <v>118</v>
      </c>
      <c r="D22" s="43" t="s">
        <v>133</v>
      </c>
      <c r="E22" s="43" t="s">
        <v>134</v>
      </c>
      <c r="F22" s="45">
        <v>127.62</v>
      </c>
      <c r="G22" s="46">
        <v>85.55</v>
      </c>
      <c r="H22" s="46">
        <f t="shared" si="0"/>
        <v>298.72</v>
      </c>
      <c r="I22" s="49">
        <v>1</v>
      </c>
      <c r="J22" s="44" t="s">
        <v>29</v>
      </c>
      <c r="K22" s="44" t="s">
        <v>135</v>
      </c>
    </row>
    <row r="23" spans="1:11" s="33" customFormat="1" ht="18" customHeight="1">
      <c r="A23" s="43" t="s">
        <v>132</v>
      </c>
      <c r="B23" s="43" t="s">
        <v>63</v>
      </c>
      <c r="C23" s="44" t="s">
        <v>118</v>
      </c>
      <c r="D23" s="43" t="s">
        <v>136</v>
      </c>
      <c r="E23" s="43" t="s">
        <v>137</v>
      </c>
      <c r="F23" s="45">
        <v>135.56</v>
      </c>
      <c r="G23" s="46">
        <v>81.17</v>
      </c>
      <c r="H23" s="46">
        <f t="shared" si="0"/>
        <v>297.9</v>
      </c>
      <c r="I23" s="49">
        <v>2</v>
      </c>
      <c r="J23" s="44" t="s">
        <v>29</v>
      </c>
      <c r="K23" s="44" t="s">
        <v>138</v>
      </c>
    </row>
    <row r="24" spans="1:11" s="33" customFormat="1" ht="18" customHeight="1">
      <c r="A24" s="43" t="s">
        <v>139</v>
      </c>
      <c r="B24" s="43" t="s">
        <v>63</v>
      </c>
      <c r="C24" s="44" t="s">
        <v>118</v>
      </c>
      <c r="D24" s="43" t="s">
        <v>140</v>
      </c>
      <c r="E24" s="43" t="s">
        <v>141</v>
      </c>
      <c r="F24" s="45">
        <v>138.42</v>
      </c>
      <c r="G24" s="46">
        <v>79.05</v>
      </c>
      <c r="H24" s="46">
        <f t="shared" si="0"/>
        <v>296.52</v>
      </c>
      <c r="I24" s="49">
        <v>1</v>
      </c>
      <c r="J24" s="44" t="s">
        <v>29</v>
      </c>
      <c r="K24" s="44" t="s">
        <v>142</v>
      </c>
    </row>
    <row r="25" spans="1:11" s="33" customFormat="1" ht="18" customHeight="1">
      <c r="A25" s="43" t="s">
        <v>143</v>
      </c>
      <c r="B25" s="43" t="s">
        <v>63</v>
      </c>
      <c r="C25" s="44" t="s">
        <v>118</v>
      </c>
      <c r="D25" s="43" t="s">
        <v>144</v>
      </c>
      <c r="E25" s="43" t="s">
        <v>145</v>
      </c>
      <c r="F25" s="45">
        <v>133.31</v>
      </c>
      <c r="G25" s="46">
        <v>83.68</v>
      </c>
      <c r="H25" s="46">
        <f t="shared" si="0"/>
        <v>300.67</v>
      </c>
      <c r="I25" s="49">
        <v>1</v>
      </c>
      <c r="J25" s="44" t="s">
        <v>29</v>
      </c>
      <c r="K25" s="44" t="s">
        <v>146</v>
      </c>
    </row>
    <row r="26" spans="1:11" s="33" customFormat="1" ht="18" customHeight="1">
      <c r="A26" s="43" t="s">
        <v>147</v>
      </c>
      <c r="B26" s="43" t="s">
        <v>63</v>
      </c>
      <c r="C26" s="44" t="s">
        <v>118</v>
      </c>
      <c r="D26" s="43" t="s">
        <v>148</v>
      </c>
      <c r="E26" s="43" t="s">
        <v>149</v>
      </c>
      <c r="F26" s="45">
        <v>142.4</v>
      </c>
      <c r="G26" s="46">
        <v>85.74</v>
      </c>
      <c r="H26" s="46">
        <f t="shared" si="0"/>
        <v>313.88</v>
      </c>
      <c r="I26" s="49">
        <v>1</v>
      </c>
      <c r="J26" s="44" t="s">
        <v>29</v>
      </c>
      <c r="K26" s="44" t="s">
        <v>150</v>
      </c>
    </row>
    <row r="27" spans="1:11" s="33" customFormat="1" ht="18" customHeight="1">
      <c r="A27" s="43" t="s">
        <v>147</v>
      </c>
      <c r="B27" s="43" t="s">
        <v>63</v>
      </c>
      <c r="C27" s="44" t="s">
        <v>118</v>
      </c>
      <c r="D27" s="43" t="s">
        <v>151</v>
      </c>
      <c r="E27" s="43" t="s">
        <v>152</v>
      </c>
      <c r="F27" s="45">
        <v>144.92</v>
      </c>
      <c r="G27" s="46">
        <v>81.97</v>
      </c>
      <c r="H27" s="46">
        <f t="shared" si="0"/>
        <v>308.86</v>
      </c>
      <c r="I27" s="49">
        <v>2</v>
      </c>
      <c r="J27" s="44" t="s">
        <v>29</v>
      </c>
      <c r="K27" s="44" t="s">
        <v>153</v>
      </c>
    </row>
    <row r="28" spans="1:11" s="33" customFormat="1" ht="18" customHeight="1">
      <c r="A28" s="43" t="s">
        <v>154</v>
      </c>
      <c r="B28" s="43" t="s">
        <v>63</v>
      </c>
      <c r="C28" s="44" t="s">
        <v>118</v>
      </c>
      <c r="D28" s="43" t="s">
        <v>155</v>
      </c>
      <c r="E28" s="43" t="s">
        <v>156</v>
      </c>
      <c r="F28" s="45">
        <v>141.97</v>
      </c>
      <c r="G28" s="46">
        <v>87.03</v>
      </c>
      <c r="H28" s="46">
        <f t="shared" si="0"/>
        <v>316.03</v>
      </c>
      <c r="I28" s="49">
        <v>1</v>
      </c>
      <c r="J28" s="44" t="s">
        <v>29</v>
      </c>
      <c r="K28" s="44" t="s">
        <v>157</v>
      </c>
    </row>
    <row r="29" spans="1:11" s="33" customFormat="1" ht="18" customHeight="1">
      <c r="A29" s="43" t="s">
        <v>158</v>
      </c>
      <c r="B29" s="43" t="s">
        <v>63</v>
      </c>
      <c r="C29" s="44" t="s">
        <v>159</v>
      </c>
      <c r="D29" s="43" t="s">
        <v>160</v>
      </c>
      <c r="E29" s="43" t="s">
        <v>161</v>
      </c>
      <c r="F29" s="45">
        <v>140.36</v>
      </c>
      <c r="G29" s="46">
        <v>82.57</v>
      </c>
      <c r="H29" s="46">
        <f t="shared" si="0"/>
        <v>305.5</v>
      </c>
      <c r="I29" s="49">
        <v>1</v>
      </c>
      <c r="J29" s="44" t="s">
        <v>29</v>
      </c>
      <c r="K29" s="44" t="s">
        <v>162</v>
      </c>
    </row>
    <row r="30" spans="1:11" s="33" customFormat="1" ht="18" customHeight="1">
      <c r="A30" s="43" t="s">
        <v>158</v>
      </c>
      <c r="B30" s="43" t="s">
        <v>63</v>
      </c>
      <c r="C30" s="44" t="s">
        <v>159</v>
      </c>
      <c r="D30" s="43" t="s">
        <v>163</v>
      </c>
      <c r="E30" s="43" t="s">
        <v>164</v>
      </c>
      <c r="F30" s="45">
        <v>133.08</v>
      </c>
      <c r="G30" s="46">
        <v>86.16</v>
      </c>
      <c r="H30" s="46">
        <f t="shared" si="0"/>
        <v>305.4</v>
      </c>
      <c r="I30" s="49">
        <v>2</v>
      </c>
      <c r="J30" s="44" t="s">
        <v>29</v>
      </c>
      <c r="K30" s="44" t="s">
        <v>165</v>
      </c>
    </row>
    <row r="31" spans="1:11" s="33" customFormat="1" ht="18" customHeight="1">
      <c r="A31" s="43" t="s">
        <v>158</v>
      </c>
      <c r="B31" s="43" t="s">
        <v>63</v>
      </c>
      <c r="C31" s="44" t="s">
        <v>159</v>
      </c>
      <c r="D31" s="43" t="s">
        <v>166</v>
      </c>
      <c r="E31" s="43" t="s">
        <v>167</v>
      </c>
      <c r="F31" s="45">
        <v>139.05</v>
      </c>
      <c r="G31" s="46">
        <v>83.04</v>
      </c>
      <c r="H31" s="46">
        <f t="shared" si="0"/>
        <v>305.13</v>
      </c>
      <c r="I31" s="49">
        <v>3</v>
      </c>
      <c r="J31" s="44" t="s">
        <v>29</v>
      </c>
      <c r="K31" s="44" t="s">
        <v>168</v>
      </c>
    </row>
    <row r="32" spans="1:11" s="33" customFormat="1" ht="18" customHeight="1">
      <c r="A32" s="43" t="s">
        <v>158</v>
      </c>
      <c r="B32" s="43" t="s">
        <v>63</v>
      </c>
      <c r="C32" s="44" t="s">
        <v>159</v>
      </c>
      <c r="D32" s="43" t="s">
        <v>169</v>
      </c>
      <c r="E32" s="43" t="s">
        <v>170</v>
      </c>
      <c r="F32" s="45">
        <v>135.57</v>
      </c>
      <c r="G32" s="46">
        <v>84.47</v>
      </c>
      <c r="H32" s="46">
        <f t="shared" si="0"/>
        <v>304.51</v>
      </c>
      <c r="I32" s="49">
        <v>4</v>
      </c>
      <c r="J32" s="44" t="s">
        <v>29</v>
      </c>
      <c r="K32" s="44" t="s">
        <v>171</v>
      </c>
    </row>
    <row r="33" spans="1:11" s="33" customFormat="1" ht="18" customHeight="1">
      <c r="A33" s="43" t="s">
        <v>172</v>
      </c>
      <c r="B33" s="43" t="s">
        <v>63</v>
      </c>
      <c r="C33" s="44" t="s">
        <v>159</v>
      </c>
      <c r="D33" s="43" t="s">
        <v>173</v>
      </c>
      <c r="E33" s="43" t="s">
        <v>174</v>
      </c>
      <c r="F33" s="45">
        <v>136.6</v>
      </c>
      <c r="G33" s="46">
        <v>81.26</v>
      </c>
      <c r="H33" s="46">
        <f t="shared" si="0"/>
        <v>299.12</v>
      </c>
      <c r="I33" s="49">
        <v>1</v>
      </c>
      <c r="J33" s="44" t="s">
        <v>29</v>
      </c>
      <c r="K33" s="44" t="s">
        <v>175</v>
      </c>
    </row>
    <row r="34" spans="1:11" s="33" customFormat="1" ht="18" customHeight="1">
      <c r="A34" s="43" t="s">
        <v>172</v>
      </c>
      <c r="B34" s="43" t="s">
        <v>63</v>
      </c>
      <c r="C34" s="44" t="s">
        <v>159</v>
      </c>
      <c r="D34" s="43" t="s">
        <v>176</v>
      </c>
      <c r="E34" s="43" t="s">
        <v>177</v>
      </c>
      <c r="F34" s="45">
        <v>133.46</v>
      </c>
      <c r="G34" s="46">
        <v>82.36</v>
      </c>
      <c r="H34" s="46">
        <f t="shared" si="0"/>
        <v>298.18</v>
      </c>
      <c r="I34" s="49">
        <v>2</v>
      </c>
      <c r="J34" s="44" t="s">
        <v>29</v>
      </c>
      <c r="K34" s="44" t="s">
        <v>178</v>
      </c>
    </row>
    <row r="35" spans="1:11" s="33" customFormat="1" ht="18" customHeight="1">
      <c r="A35" s="43" t="s">
        <v>179</v>
      </c>
      <c r="B35" s="43" t="s">
        <v>63</v>
      </c>
      <c r="C35" s="44" t="s">
        <v>159</v>
      </c>
      <c r="D35" s="43" t="s">
        <v>180</v>
      </c>
      <c r="E35" s="43" t="s">
        <v>181</v>
      </c>
      <c r="F35" s="45">
        <v>127.41</v>
      </c>
      <c r="G35" s="46">
        <v>81.45</v>
      </c>
      <c r="H35" s="46">
        <f t="shared" si="0"/>
        <v>290.31</v>
      </c>
      <c r="I35" s="49">
        <v>1</v>
      </c>
      <c r="J35" s="44" t="s">
        <v>29</v>
      </c>
      <c r="K35" s="44" t="s">
        <v>182</v>
      </c>
    </row>
    <row r="36" spans="1:11" s="33" customFormat="1" ht="18" customHeight="1">
      <c r="A36" s="43" t="s">
        <v>179</v>
      </c>
      <c r="B36" s="43" t="s">
        <v>63</v>
      </c>
      <c r="C36" s="44" t="s">
        <v>159</v>
      </c>
      <c r="D36" s="43" t="s">
        <v>183</v>
      </c>
      <c r="E36" s="43" t="s">
        <v>184</v>
      </c>
      <c r="F36" s="45">
        <v>124.55</v>
      </c>
      <c r="G36" s="46">
        <v>81.71</v>
      </c>
      <c r="H36" s="46">
        <f t="shared" si="0"/>
        <v>287.96999999999997</v>
      </c>
      <c r="I36" s="49">
        <v>2</v>
      </c>
      <c r="J36" s="44" t="s">
        <v>29</v>
      </c>
      <c r="K36" s="44" t="s">
        <v>185</v>
      </c>
    </row>
    <row r="37" spans="1:11" s="33" customFormat="1" ht="18" customHeight="1">
      <c r="A37" s="43" t="s">
        <v>186</v>
      </c>
      <c r="B37" s="43" t="s">
        <v>63</v>
      </c>
      <c r="C37" s="44" t="s">
        <v>159</v>
      </c>
      <c r="D37" s="43" t="s">
        <v>187</v>
      </c>
      <c r="E37" s="43" t="s">
        <v>188</v>
      </c>
      <c r="F37" s="45">
        <v>133.84</v>
      </c>
      <c r="G37" s="46">
        <v>81.48</v>
      </c>
      <c r="H37" s="46">
        <f t="shared" si="0"/>
        <v>296.8</v>
      </c>
      <c r="I37" s="49">
        <v>1</v>
      </c>
      <c r="J37" s="44" t="s">
        <v>29</v>
      </c>
      <c r="K37" s="44" t="s">
        <v>189</v>
      </c>
    </row>
    <row r="38" spans="1:11" s="33" customFormat="1" ht="18" customHeight="1">
      <c r="A38" s="43" t="s">
        <v>190</v>
      </c>
      <c r="B38" s="43" t="s">
        <v>63</v>
      </c>
      <c r="C38" s="44" t="s">
        <v>159</v>
      </c>
      <c r="D38" s="43" t="s">
        <v>191</v>
      </c>
      <c r="E38" s="43" t="s">
        <v>192</v>
      </c>
      <c r="F38" s="45">
        <v>148.89</v>
      </c>
      <c r="G38" s="46">
        <v>82.93</v>
      </c>
      <c r="H38" s="46">
        <f t="shared" si="0"/>
        <v>314.75</v>
      </c>
      <c r="I38" s="49">
        <v>1</v>
      </c>
      <c r="J38" s="44" t="s">
        <v>29</v>
      </c>
      <c r="K38" s="44" t="s">
        <v>193</v>
      </c>
    </row>
    <row r="39" spans="1:11" s="33" customFormat="1" ht="18" customHeight="1">
      <c r="A39" s="43" t="s">
        <v>190</v>
      </c>
      <c r="B39" s="43" t="s">
        <v>63</v>
      </c>
      <c r="C39" s="44" t="s">
        <v>159</v>
      </c>
      <c r="D39" s="43" t="s">
        <v>194</v>
      </c>
      <c r="E39" s="43" t="s">
        <v>195</v>
      </c>
      <c r="F39" s="45">
        <v>142.69</v>
      </c>
      <c r="G39" s="46">
        <v>83.84</v>
      </c>
      <c r="H39" s="46">
        <f t="shared" si="0"/>
        <v>310.37</v>
      </c>
      <c r="I39" s="49">
        <v>2</v>
      </c>
      <c r="J39" s="44" t="s">
        <v>29</v>
      </c>
      <c r="K39" s="44" t="s">
        <v>196</v>
      </c>
    </row>
    <row r="40" spans="1:11" s="33" customFormat="1" ht="18" customHeight="1">
      <c r="A40" s="43" t="s">
        <v>190</v>
      </c>
      <c r="B40" s="43" t="s">
        <v>63</v>
      </c>
      <c r="C40" s="44" t="s">
        <v>159</v>
      </c>
      <c r="D40" s="43" t="s">
        <v>197</v>
      </c>
      <c r="E40" s="43" t="s">
        <v>198</v>
      </c>
      <c r="F40" s="45">
        <v>147.34</v>
      </c>
      <c r="G40" s="46">
        <v>79.37</v>
      </c>
      <c r="H40" s="46">
        <f t="shared" si="0"/>
        <v>306.08000000000004</v>
      </c>
      <c r="I40" s="49">
        <v>3</v>
      </c>
      <c r="J40" s="44" t="s">
        <v>29</v>
      </c>
      <c r="K40" s="44" t="s">
        <v>199</v>
      </c>
    </row>
    <row r="41" spans="1:11" s="33" customFormat="1" ht="18" customHeight="1">
      <c r="A41" s="43" t="s">
        <v>200</v>
      </c>
      <c r="B41" s="43" t="s">
        <v>63</v>
      </c>
      <c r="C41" s="44" t="s">
        <v>159</v>
      </c>
      <c r="D41" s="43" t="s">
        <v>201</v>
      </c>
      <c r="E41" s="43" t="s">
        <v>202</v>
      </c>
      <c r="F41" s="45">
        <v>143.7</v>
      </c>
      <c r="G41" s="46">
        <v>81.8</v>
      </c>
      <c r="H41" s="46">
        <f t="shared" si="0"/>
        <v>307.29999999999995</v>
      </c>
      <c r="I41" s="49">
        <v>1</v>
      </c>
      <c r="J41" s="44" t="s">
        <v>29</v>
      </c>
      <c r="K41" s="44" t="s">
        <v>203</v>
      </c>
    </row>
    <row r="42" spans="1:11" s="33" customFormat="1" ht="18" customHeight="1">
      <c r="A42" s="43" t="s">
        <v>204</v>
      </c>
      <c r="B42" s="43" t="s">
        <v>63</v>
      </c>
      <c r="C42" s="44" t="s">
        <v>205</v>
      </c>
      <c r="D42" s="43" t="s">
        <v>206</v>
      </c>
      <c r="E42" s="43" t="s">
        <v>207</v>
      </c>
      <c r="F42" s="45">
        <v>143.61</v>
      </c>
      <c r="G42" s="46">
        <v>81.12</v>
      </c>
      <c r="H42" s="46">
        <f t="shared" si="0"/>
        <v>305.85</v>
      </c>
      <c r="I42" s="49">
        <v>1</v>
      </c>
      <c r="J42" s="44" t="s">
        <v>29</v>
      </c>
      <c r="K42" s="44" t="s">
        <v>208</v>
      </c>
    </row>
    <row r="43" spans="1:11" s="33" customFormat="1" ht="18" customHeight="1">
      <c r="A43" s="43" t="s">
        <v>204</v>
      </c>
      <c r="B43" s="43" t="s">
        <v>63</v>
      </c>
      <c r="C43" s="44" t="s">
        <v>205</v>
      </c>
      <c r="D43" s="43" t="s">
        <v>209</v>
      </c>
      <c r="E43" s="43" t="s">
        <v>210</v>
      </c>
      <c r="F43" s="45">
        <v>136.21</v>
      </c>
      <c r="G43" s="46">
        <v>82.87</v>
      </c>
      <c r="H43" s="46">
        <f t="shared" si="0"/>
        <v>301.95000000000005</v>
      </c>
      <c r="I43" s="49">
        <v>2</v>
      </c>
      <c r="J43" s="44" t="s">
        <v>29</v>
      </c>
      <c r="K43" s="44" t="s">
        <v>211</v>
      </c>
    </row>
    <row r="44" spans="1:11" s="33" customFormat="1" ht="18" customHeight="1">
      <c r="A44" s="43" t="s">
        <v>204</v>
      </c>
      <c r="B44" s="43" t="s">
        <v>63</v>
      </c>
      <c r="C44" s="44" t="s">
        <v>205</v>
      </c>
      <c r="D44" s="43" t="s">
        <v>212</v>
      </c>
      <c r="E44" s="43" t="s">
        <v>213</v>
      </c>
      <c r="F44" s="45">
        <v>134.97</v>
      </c>
      <c r="G44" s="46">
        <v>81.78</v>
      </c>
      <c r="H44" s="46">
        <f t="shared" si="0"/>
        <v>298.53</v>
      </c>
      <c r="I44" s="49">
        <v>3</v>
      </c>
      <c r="J44" s="44" t="s">
        <v>29</v>
      </c>
      <c r="K44" s="44" t="s">
        <v>214</v>
      </c>
    </row>
    <row r="45" spans="1:11" s="33" customFormat="1" ht="18" customHeight="1">
      <c r="A45" s="43" t="s">
        <v>215</v>
      </c>
      <c r="B45" s="43" t="s">
        <v>63</v>
      </c>
      <c r="C45" s="44" t="s">
        <v>205</v>
      </c>
      <c r="D45" s="43" t="s">
        <v>216</v>
      </c>
      <c r="E45" s="43" t="s">
        <v>217</v>
      </c>
      <c r="F45" s="45">
        <v>124.47</v>
      </c>
      <c r="G45" s="46">
        <v>81.25</v>
      </c>
      <c r="H45" s="46">
        <f t="shared" si="0"/>
        <v>286.97</v>
      </c>
      <c r="I45" s="49">
        <v>1</v>
      </c>
      <c r="J45" s="44" t="s">
        <v>29</v>
      </c>
      <c r="K45" s="44" t="s">
        <v>218</v>
      </c>
    </row>
    <row r="46" spans="1:11" s="33" customFormat="1" ht="18" customHeight="1">
      <c r="A46" s="43" t="s">
        <v>219</v>
      </c>
      <c r="B46" s="43" t="s">
        <v>63</v>
      </c>
      <c r="C46" s="44" t="s">
        <v>205</v>
      </c>
      <c r="D46" s="43" t="s">
        <v>220</v>
      </c>
      <c r="E46" s="43" t="s">
        <v>221</v>
      </c>
      <c r="F46" s="45">
        <v>128.9</v>
      </c>
      <c r="G46" s="46">
        <v>86.15</v>
      </c>
      <c r="H46" s="46">
        <f t="shared" si="0"/>
        <v>301.20000000000005</v>
      </c>
      <c r="I46" s="49">
        <v>1</v>
      </c>
      <c r="J46" s="44" t="s">
        <v>29</v>
      </c>
      <c r="K46" s="44" t="s">
        <v>222</v>
      </c>
    </row>
    <row r="47" spans="1:11" s="33" customFormat="1" ht="18" customHeight="1">
      <c r="A47" s="43" t="s">
        <v>219</v>
      </c>
      <c r="B47" s="43" t="s">
        <v>63</v>
      </c>
      <c r="C47" s="44" t="s">
        <v>205</v>
      </c>
      <c r="D47" s="43" t="s">
        <v>223</v>
      </c>
      <c r="E47" s="43" t="s">
        <v>224</v>
      </c>
      <c r="F47" s="45">
        <v>133.62</v>
      </c>
      <c r="G47" s="46">
        <v>82.92</v>
      </c>
      <c r="H47" s="46">
        <f t="shared" si="0"/>
        <v>299.46000000000004</v>
      </c>
      <c r="I47" s="49">
        <v>2</v>
      </c>
      <c r="J47" s="44" t="s">
        <v>29</v>
      </c>
      <c r="K47" s="44" t="s">
        <v>225</v>
      </c>
    </row>
    <row r="48" spans="1:11" s="33" customFormat="1" ht="18" customHeight="1">
      <c r="A48" s="43" t="s">
        <v>219</v>
      </c>
      <c r="B48" s="43" t="s">
        <v>63</v>
      </c>
      <c r="C48" s="44" t="s">
        <v>205</v>
      </c>
      <c r="D48" s="43" t="s">
        <v>226</v>
      </c>
      <c r="E48" s="43" t="s">
        <v>227</v>
      </c>
      <c r="F48" s="45">
        <v>129.85</v>
      </c>
      <c r="G48" s="46">
        <v>84.35</v>
      </c>
      <c r="H48" s="46">
        <f t="shared" si="0"/>
        <v>298.54999999999995</v>
      </c>
      <c r="I48" s="49">
        <v>3</v>
      </c>
      <c r="J48" s="44" t="s">
        <v>29</v>
      </c>
      <c r="K48" s="44" t="s">
        <v>228</v>
      </c>
    </row>
    <row r="49" spans="1:11" s="33" customFormat="1" ht="18" customHeight="1">
      <c r="A49" s="43" t="s">
        <v>229</v>
      </c>
      <c r="B49" s="43" t="s">
        <v>63</v>
      </c>
      <c r="C49" s="44" t="s">
        <v>205</v>
      </c>
      <c r="D49" s="43" t="s">
        <v>230</v>
      </c>
      <c r="E49" s="43" t="s">
        <v>231</v>
      </c>
      <c r="F49" s="45">
        <v>126.44</v>
      </c>
      <c r="G49" s="46">
        <v>83.37</v>
      </c>
      <c r="H49" s="46">
        <f t="shared" si="0"/>
        <v>293.18</v>
      </c>
      <c r="I49" s="49">
        <v>1</v>
      </c>
      <c r="J49" s="44" t="s">
        <v>29</v>
      </c>
      <c r="K49" s="44" t="s">
        <v>232</v>
      </c>
    </row>
    <row r="50" spans="1:11" s="33" customFormat="1" ht="18" customHeight="1">
      <c r="A50" s="43" t="s">
        <v>233</v>
      </c>
      <c r="B50" s="43" t="s">
        <v>63</v>
      </c>
      <c r="C50" s="44" t="s">
        <v>205</v>
      </c>
      <c r="D50" s="43" t="s">
        <v>234</v>
      </c>
      <c r="E50" s="43" t="s">
        <v>235</v>
      </c>
      <c r="F50" s="45">
        <v>137.4</v>
      </c>
      <c r="G50" s="46">
        <v>84.81</v>
      </c>
      <c r="H50" s="46">
        <f t="shared" si="0"/>
        <v>307.02</v>
      </c>
      <c r="I50" s="49">
        <v>1</v>
      </c>
      <c r="J50" s="44" t="s">
        <v>29</v>
      </c>
      <c r="K50" s="44" t="s">
        <v>236</v>
      </c>
    </row>
    <row r="51" spans="1:11" s="33" customFormat="1" ht="18" customHeight="1">
      <c r="A51" s="43" t="s">
        <v>237</v>
      </c>
      <c r="B51" s="43" t="s">
        <v>63</v>
      </c>
      <c r="C51" s="44" t="s">
        <v>205</v>
      </c>
      <c r="D51" s="43" t="s">
        <v>238</v>
      </c>
      <c r="E51" s="43" t="s">
        <v>239</v>
      </c>
      <c r="F51" s="45">
        <v>139.48</v>
      </c>
      <c r="G51" s="46">
        <v>83.5</v>
      </c>
      <c r="H51" s="46">
        <f t="shared" si="0"/>
        <v>306.48</v>
      </c>
      <c r="I51" s="49">
        <v>1</v>
      </c>
      <c r="J51" s="44" t="s">
        <v>29</v>
      </c>
      <c r="K51" s="44" t="s">
        <v>240</v>
      </c>
    </row>
    <row r="52" spans="1:11" s="33" customFormat="1" ht="18" customHeight="1">
      <c r="A52" s="43" t="s">
        <v>241</v>
      </c>
      <c r="B52" s="43" t="s">
        <v>63</v>
      </c>
      <c r="C52" s="44" t="s">
        <v>205</v>
      </c>
      <c r="D52" s="43" t="s">
        <v>242</v>
      </c>
      <c r="E52" s="43" t="s">
        <v>243</v>
      </c>
      <c r="F52" s="45">
        <v>149.21</v>
      </c>
      <c r="G52" s="46">
        <v>84.02</v>
      </c>
      <c r="H52" s="46">
        <f t="shared" si="0"/>
        <v>317.25</v>
      </c>
      <c r="I52" s="49">
        <v>1</v>
      </c>
      <c r="J52" s="44" t="s">
        <v>29</v>
      </c>
      <c r="K52" s="44" t="s">
        <v>244</v>
      </c>
    </row>
    <row r="53" spans="1:11" s="33" customFormat="1" ht="18" customHeight="1">
      <c r="A53" s="43" t="s">
        <v>245</v>
      </c>
      <c r="B53" s="43" t="s">
        <v>63</v>
      </c>
      <c r="C53" s="44" t="s">
        <v>246</v>
      </c>
      <c r="D53" s="43" t="s">
        <v>247</v>
      </c>
      <c r="E53" s="43" t="s">
        <v>248</v>
      </c>
      <c r="F53" s="45">
        <v>133.55</v>
      </c>
      <c r="G53" s="46">
        <v>85.95</v>
      </c>
      <c r="H53" s="46">
        <f t="shared" si="0"/>
        <v>305.45000000000005</v>
      </c>
      <c r="I53" s="49">
        <v>1</v>
      </c>
      <c r="J53" s="44" t="s">
        <v>29</v>
      </c>
      <c r="K53" s="44" t="s">
        <v>249</v>
      </c>
    </row>
    <row r="54" spans="1:11" s="33" customFormat="1" ht="18" customHeight="1">
      <c r="A54" s="43" t="s">
        <v>245</v>
      </c>
      <c r="B54" s="43" t="s">
        <v>63</v>
      </c>
      <c r="C54" s="44" t="s">
        <v>246</v>
      </c>
      <c r="D54" s="43" t="s">
        <v>250</v>
      </c>
      <c r="E54" s="43" t="s">
        <v>251</v>
      </c>
      <c r="F54" s="45">
        <v>142.37</v>
      </c>
      <c r="G54" s="46">
        <v>81.06</v>
      </c>
      <c r="H54" s="46">
        <f t="shared" si="0"/>
        <v>304.49</v>
      </c>
      <c r="I54" s="49">
        <v>2</v>
      </c>
      <c r="J54" s="44" t="s">
        <v>29</v>
      </c>
      <c r="K54" s="44" t="s">
        <v>252</v>
      </c>
    </row>
    <row r="55" spans="1:11" s="33" customFormat="1" ht="18" customHeight="1">
      <c r="A55" s="43" t="s">
        <v>245</v>
      </c>
      <c r="B55" s="43" t="s">
        <v>63</v>
      </c>
      <c r="C55" s="44" t="s">
        <v>246</v>
      </c>
      <c r="D55" s="43" t="s">
        <v>253</v>
      </c>
      <c r="E55" s="43" t="s">
        <v>254</v>
      </c>
      <c r="F55" s="45">
        <v>134.74</v>
      </c>
      <c r="G55" s="46">
        <v>84.43</v>
      </c>
      <c r="H55" s="46">
        <f t="shared" si="0"/>
        <v>303.6</v>
      </c>
      <c r="I55" s="49">
        <v>3</v>
      </c>
      <c r="J55" s="44" t="s">
        <v>29</v>
      </c>
      <c r="K55" s="44" t="s">
        <v>255</v>
      </c>
    </row>
    <row r="56" spans="1:11" s="33" customFormat="1" ht="18" customHeight="1">
      <c r="A56" s="43" t="s">
        <v>245</v>
      </c>
      <c r="B56" s="43" t="s">
        <v>63</v>
      </c>
      <c r="C56" s="44" t="s">
        <v>246</v>
      </c>
      <c r="D56" s="43" t="s">
        <v>256</v>
      </c>
      <c r="E56" s="43" t="s">
        <v>257</v>
      </c>
      <c r="F56" s="45">
        <v>138.67</v>
      </c>
      <c r="G56" s="46">
        <v>81.6</v>
      </c>
      <c r="H56" s="46">
        <f t="shared" si="0"/>
        <v>301.87</v>
      </c>
      <c r="I56" s="49">
        <v>4</v>
      </c>
      <c r="J56" s="44" t="s">
        <v>29</v>
      </c>
      <c r="K56" s="44" t="s">
        <v>258</v>
      </c>
    </row>
    <row r="57" spans="1:11" s="33" customFormat="1" ht="18" customHeight="1">
      <c r="A57" s="43" t="s">
        <v>245</v>
      </c>
      <c r="B57" s="43" t="s">
        <v>63</v>
      </c>
      <c r="C57" s="44" t="s">
        <v>246</v>
      </c>
      <c r="D57" s="43" t="s">
        <v>259</v>
      </c>
      <c r="E57" s="43" t="s">
        <v>260</v>
      </c>
      <c r="F57" s="45">
        <v>138.66</v>
      </c>
      <c r="G57" s="46">
        <v>80.98</v>
      </c>
      <c r="H57" s="46">
        <f t="shared" si="0"/>
        <v>300.62</v>
      </c>
      <c r="I57" s="49">
        <v>5</v>
      </c>
      <c r="J57" s="44" t="s">
        <v>29</v>
      </c>
      <c r="K57" s="44" t="s">
        <v>261</v>
      </c>
    </row>
    <row r="58" spans="1:11" s="33" customFormat="1" ht="18" customHeight="1">
      <c r="A58" s="43" t="s">
        <v>245</v>
      </c>
      <c r="B58" s="43" t="s">
        <v>63</v>
      </c>
      <c r="C58" s="44" t="s">
        <v>246</v>
      </c>
      <c r="D58" s="43" t="s">
        <v>262</v>
      </c>
      <c r="E58" s="43" t="s">
        <v>263</v>
      </c>
      <c r="F58" s="45">
        <v>134.29</v>
      </c>
      <c r="G58" s="46">
        <v>82.65</v>
      </c>
      <c r="H58" s="46">
        <f t="shared" si="0"/>
        <v>299.59000000000003</v>
      </c>
      <c r="I58" s="49">
        <v>6</v>
      </c>
      <c r="J58" s="44" t="s">
        <v>29</v>
      </c>
      <c r="K58" s="44" t="s">
        <v>264</v>
      </c>
    </row>
    <row r="59" spans="1:11" s="33" customFormat="1" ht="18" customHeight="1">
      <c r="A59" s="43" t="s">
        <v>245</v>
      </c>
      <c r="B59" s="43" t="s">
        <v>63</v>
      </c>
      <c r="C59" s="44" t="s">
        <v>246</v>
      </c>
      <c r="D59" s="43" t="s">
        <v>265</v>
      </c>
      <c r="E59" s="43" t="s">
        <v>266</v>
      </c>
      <c r="F59" s="45">
        <v>132.83</v>
      </c>
      <c r="G59" s="46">
        <v>82.83</v>
      </c>
      <c r="H59" s="46">
        <f t="shared" si="0"/>
        <v>298.49</v>
      </c>
      <c r="I59" s="49">
        <v>7</v>
      </c>
      <c r="J59" s="44" t="s">
        <v>29</v>
      </c>
      <c r="K59" s="44" t="s">
        <v>267</v>
      </c>
    </row>
    <row r="60" spans="1:11" s="33" customFormat="1" ht="18" customHeight="1">
      <c r="A60" s="43" t="s">
        <v>268</v>
      </c>
      <c r="B60" s="43" t="s">
        <v>63</v>
      </c>
      <c r="C60" s="44" t="s">
        <v>246</v>
      </c>
      <c r="D60" s="43" t="s">
        <v>269</v>
      </c>
      <c r="E60" s="43" t="s">
        <v>270</v>
      </c>
      <c r="F60" s="45">
        <v>137.88</v>
      </c>
      <c r="G60" s="46">
        <v>83.75</v>
      </c>
      <c r="H60" s="46">
        <f t="shared" si="0"/>
        <v>305.38</v>
      </c>
      <c r="I60" s="49">
        <v>1</v>
      </c>
      <c r="J60" s="44" t="s">
        <v>29</v>
      </c>
      <c r="K60" s="44" t="s">
        <v>271</v>
      </c>
    </row>
    <row r="61" spans="1:11" s="33" customFormat="1" ht="18" customHeight="1">
      <c r="A61" s="43" t="s">
        <v>272</v>
      </c>
      <c r="B61" s="43" t="s">
        <v>63</v>
      </c>
      <c r="C61" s="44" t="s">
        <v>246</v>
      </c>
      <c r="D61" s="43" t="s">
        <v>273</v>
      </c>
      <c r="E61" s="43" t="s">
        <v>274</v>
      </c>
      <c r="F61" s="45">
        <v>122.14</v>
      </c>
      <c r="G61" s="46">
        <v>86.15</v>
      </c>
      <c r="H61" s="46">
        <f t="shared" si="0"/>
        <v>294.44</v>
      </c>
      <c r="I61" s="49">
        <v>1</v>
      </c>
      <c r="J61" s="44" t="s">
        <v>29</v>
      </c>
      <c r="K61" s="44" t="s">
        <v>275</v>
      </c>
    </row>
    <row r="62" spans="1:11" s="33" customFormat="1" ht="18" customHeight="1">
      <c r="A62" s="43" t="s">
        <v>272</v>
      </c>
      <c r="B62" s="43" t="s">
        <v>63</v>
      </c>
      <c r="C62" s="44" t="s">
        <v>246</v>
      </c>
      <c r="D62" s="43" t="s">
        <v>276</v>
      </c>
      <c r="E62" s="43" t="s">
        <v>277</v>
      </c>
      <c r="F62" s="45">
        <v>121.54</v>
      </c>
      <c r="G62" s="46">
        <v>84.83</v>
      </c>
      <c r="H62" s="46">
        <f t="shared" si="0"/>
        <v>291.2</v>
      </c>
      <c r="I62" s="49">
        <v>2</v>
      </c>
      <c r="J62" s="44" t="s">
        <v>29</v>
      </c>
      <c r="K62" s="44" t="s">
        <v>278</v>
      </c>
    </row>
    <row r="63" spans="1:11" s="33" customFormat="1" ht="18" customHeight="1">
      <c r="A63" s="43" t="s">
        <v>272</v>
      </c>
      <c r="B63" s="43" t="s">
        <v>63</v>
      </c>
      <c r="C63" s="44" t="s">
        <v>246</v>
      </c>
      <c r="D63" s="43" t="s">
        <v>279</v>
      </c>
      <c r="E63" s="43" t="s">
        <v>280</v>
      </c>
      <c r="F63" s="45">
        <v>124.86</v>
      </c>
      <c r="G63" s="46">
        <v>81.95</v>
      </c>
      <c r="H63" s="46">
        <f t="shared" si="0"/>
        <v>288.76</v>
      </c>
      <c r="I63" s="49">
        <v>3</v>
      </c>
      <c r="J63" s="44" t="s">
        <v>29</v>
      </c>
      <c r="K63" s="44" t="s">
        <v>281</v>
      </c>
    </row>
    <row r="64" spans="1:11" s="33" customFormat="1" ht="18" customHeight="1">
      <c r="A64" s="43" t="s">
        <v>272</v>
      </c>
      <c r="B64" s="43" t="s">
        <v>63</v>
      </c>
      <c r="C64" s="44" t="s">
        <v>246</v>
      </c>
      <c r="D64" s="43" t="s">
        <v>282</v>
      </c>
      <c r="E64" s="43" t="s">
        <v>283</v>
      </c>
      <c r="F64" s="45">
        <v>126.66</v>
      </c>
      <c r="G64" s="46">
        <v>80.69</v>
      </c>
      <c r="H64" s="46">
        <f t="shared" si="0"/>
        <v>288.03999999999996</v>
      </c>
      <c r="I64" s="49">
        <v>4</v>
      </c>
      <c r="J64" s="44" t="s">
        <v>29</v>
      </c>
      <c r="K64" s="44" t="s">
        <v>284</v>
      </c>
    </row>
    <row r="65" spans="1:11" s="33" customFormat="1" ht="18" customHeight="1">
      <c r="A65" s="43" t="s">
        <v>285</v>
      </c>
      <c r="B65" s="43" t="s">
        <v>63</v>
      </c>
      <c r="C65" s="44" t="s">
        <v>246</v>
      </c>
      <c r="D65" s="43" t="s">
        <v>286</v>
      </c>
      <c r="E65" s="43" t="s">
        <v>287</v>
      </c>
      <c r="F65" s="45">
        <v>136.04</v>
      </c>
      <c r="G65" s="46">
        <v>81.52</v>
      </c>
      <c r="H65" s="46">
        <f t="shared" si="0"/>
        <v>299.08</v>
      </c>
      <c r="I65" s="49">
        <v>1</v>
      </c>
      <c r="J65" s="44" t="s">
        <v>29</v>
      </c>
      <c r="K65" s="44" t="s">
        <v>288</v>
      </c>
    </row>
    <row r="66" spans="1:11" s="33" customFormat="1" ht="18" customHeight="1">
      <c r="A66" s="43" t="s">
        <v>285</v>
      </c>
      <c r="B66" s="43" t="s">
        <v>63</v>
      </c>
      <c r="C66" s="44" t="s">
        <v>246</v>
      </c>
      <c r="D66" s="43" t="s">
        <v>289</v>
      </c>
      <c r="E66" s="43" t="s">
        <v>290</v>
      </c>
      <c r="F66" s="45">
        <v>131.86</v>
      </c>
      <c r="G66" s="46">
        <v>81.39</v>
      </c>
      <c r="H66" s="46">
        <f t="shared" si="0"/>
        <v>294.64</v>
      </c>
      <c r="I66" s="49">
        <v>2</v>
      </c>
      <c r="J66" s="44" t="s">
        <v>29</v>
      </c>
      <c r="K66" s="44" t="s">
        <v>291</v>
      </c>
    </row>
    <row r="67" spans="1:11" s="33" customFormat="1" ht="18" customHeight="1">
      <c r="A67" s="43" t="s">
        <v>292</v>
      </c>
      <c r="B67" s="43" t="s">
        <v>63</v>
      </c>
      <c r="C67" s="44" t="s">
        <v>246</v>
      </c>
      <c r="D67" s="43" t="s">
        <v>293</v>
      </c>
      <c r="E67" s="43" t="s">
        <v>294</v>
      </c>
      <c r="F67" s="45">
        <v>142.18</v>
      </c>
      <c r="G67" s="46">
        <v>84.51</v>
      </c>
      <c r="H67" s="46">
        <f aca="true" t="shared" si="1" ref="H67:H130">F67+G67*2</f>
        <v>311.20000000000005</v>
      </c>
      <c r="I67" s="49">
        <v>1</v>
      </c>
      <c r="J67" s="44" t="s">
        <v>29</v>
      </c>
      <c r="K67" s="44" t="s">
        <v>295</v>
      </c>
    </row>
    <row r="68" spans="1:11" s="33" customFormat="1" ht="18" customHeight="1">
      <c r="A68" s="43" t="s">
        <v>292</v>
      </c>
      <c r="B68" s="43" t="s">
        <v>63</v>
      </c>
      <c r="C68" s="44" t="s">
        <v>246</v>
      </c>
      <c r="D68" s="43" t="s">
        <v>296</v>
      </c>
      <c r="E68" s="43" t="s">
        <v>297</v>
      </c>
      <c r="F68" s="45">
        <v>137.98</v>
      </c>
      <c r="G68" s="46">
        <v>85.27</v>
      </c>
      <c r="H68" s="46">
        <f t="shared" si="1"/>
        <v>308.52</v>
      </c>
      <c r="I68" s="49">
        <v>2</v>
      </c>
      <c r="J68" s="44" t="s">
        <v>29</v>
      </c>
      <c r="K68" s="44" t="s">
        <v>298</v>
      </c>
    </row>
    <row r="69" spans="1:11" s="33" customFormat="1" ht="18" customHeight="1">
      <c r="A69" s="43" t="s">
        <v>292</v>
      </c>
      <c r="B69" s="43" t="s">
        <v>63</v>
      </c>
      <c r="C69" s="44" t="s">
        <v>246</v>
      </c>
      <c r="D69" s="43" t="s">
        <v>299</v>
      </c>
      <c r="E69" s="43" t="s">
        <v>300</v>
      </c>
      <c r="F69" s="45">
        <v>138.77</v>
      </c>
      <c r="G69" s="46">
        <v>82.45</v>
      </c>
      <c r="H69" s="46">
        <f t="shared" si="1"/>
        <v>303.67</v>
      </c>
      <c r="I69" s="49">
        <v>3</v>
      </c>
      <c r="J69" s="44" t="s">
        <v>29</v>
      </c>
      <c r="K69" s="44" t="s">
        <v>301</v>
      </c>
    </row>
    <row r="70" spans="1:11" s="33" customFormat="1" ht="18" customHeight="1">
      <c r="A70" s="43" t="s">
        <v>292</v>
      </c>
      <c r="B70" s="43" t="s">
        <v>63</v>
      </c>
      <c r="C70" s="44" t="s">
        <v>246</v>
      </c>
      <c r="D70" s="43" t="s">
        <v>302</v>
      </c>
      <c r="E70" s="43" t="s">
        <v>303</v>
      </c>
      <c r="F70" s="45">
        <v>138.23</v>
      </c>
      <c r="G70" s="46">
        <v>81.9</v>
      </c>
      <c r="H70" s="46">
        <f t="shared" si="1"/>
        <v>302.03</v>
      </c>
      <c r="I70" s="49">
        <v>4</v>
      </c>
      <c r="J70" s="44" t="s">
        <v>29</v>
      </c>
      <c r="K70" s="44" t="s">
        <v>304</v>
      </c>
    </row>
    <row r="71" spans="1:11" s="33" customFormat="1" ht="18" customHeight="1">
      <c r="A71" s="43" t="s">
        <v>305</v>
      </c>
      <c r="B71" s="43" t="s">
        <v>63</v>
      </c>
      <c r="C71" s="44" t="s">
        <v>246</v>
      </c>
      <c r="D71" s="43" t="s">
        <v>306</v>
      </c>
      <c r="E71" s="43" t="s">
        <v>307</v>
      </c>
      <c r="F71" s="45">
        <v>142.36</v>
      </c>
      <c r="G71" s="46">
        <v>80.71</v>
      </c>
      <c r="H71" s="46">
        <f t="shared" si="1"/>
        <v>303.78</v>
      </c>
      <c r="I71" s="49">
        <v>1</v>
      </c>
      <c r="J71" s="44" t="s">
        <v>29</v>
      </c>
      <c r="K71" s="44" t="s">
        <v>308</v>
      </c>
    </row>
    <row r="72" spans="1:11" s="33" customFormat="1" ht="18" customHeight="1">
      <c r="A72" s="43" t="s">
        <v>305</v>
      </c>
      <c r="B72" s="43" t="s">
        <v>63</v>
      </c>
      <c r="C72" s="44" t="s">
        <v>246</v>
      </c>
      <c r="D72" s="43" t="s">
        <v>309</v>
      </c>
      <c r="E72" s="43" t="s">
        <v>310</v>
      </c>
      <c r="F72" s="45">
        <v>138.6</v>
      </c>
      <c r="G72" s="46">
        <v>81.61</v>
      </c>
      <c r="H72" s="46">
        <f t="shared" si="1"/>
        <v>301.82</v>
      </c>
      <c r="I72" s="49">
        <v>2</v>
      </c>
      <c r="J72" s="44" t="s">
        <v>29</v>
      </c>
      <c r="K72" s="44" t="s">
        <v>311</v>
      </c>
    </row>
    <row r="73" spans="1:11" s="33" customFormat="1" ht="18" customHeight="1">
      <c r="A73" s="43" t="s">
        <v>312</v>
      </c>
      <c r="B73" s="43" t="s">
        <v>63</v>
      </c>
      <c r="C73" s="44" t="s">
        <v>246</v>
      </c>
      <c r="D73" s="43" t="s">
        <v>313</v>
      </c>
      <c r="E73" s="43" t="s">
        <v>314</v>
      </c>
      <c r="F73" s="45">
        <v>140.53</v>
      </c>
      <c r="G73" s="46">
        <v>81.09</v>
      </c>
      <c r="H73" s="46">
        <f t="shared" si="1"/>
        <v>302.71000000000004</v>
      </c>
      <c r="I73" s="49">
        <v>1</v>
      </c>
      <c r="J73" s="44" t="s">
        <v>29</v>
      </c>
      <c r="K73" s="44" t="s">
        <v>315</v>
      </c>
    </row>
    <row r="74" spans="1:11" s="33" customFormat="1" ht="18" customHeight="1">
      <c r="A74" s="43" t="s">
        <v>316</v>
      </c>
      <c r="B74" s="43" t="s">
        <v>63</v>
      </c>
      <c r="C74" s="44" t="s">
        <v>246</v>
      </c>
      <c r="D74" s="43" t="s">
        <v>317</v>
      </c>
      <c r="E74" s="43" t="s">
        <v>318</v>
      </c>
      <c r="F74" s="45">
        <v>124.59</v>
      </c>
      <c r="G74" s="46">
        <v>82.16</v>
      </c>
      <c r="H74" s="46">
        <f t="shared" si="1"/>
        <v>288.90999999999997</v>
      </c>
      <c r="I74" s="49">
        <v>1</v>
      </c>
      <c r="J74" s="44" t="s">
        <v>29</v>
      </c>
      <c r="K74" s="44" t="s">
        <v>319</v>
      </c>
    </row>
    <row r="75" spans="1:11" s="33" customFormat="1" ht="18" customHeight="1">
      <c r="A75" s="43" t="s">
        <v>320</v>
      </c>
      <c r="B75" s="43" t="s">
        <v>63</v>
      </c>
      <c r="C75" s="44" t="s">
        <v>246</v>
      </c>
      <c r="D75" s="43" t="s">
        <v>321</v>
      </c>
      <c r="E75" s="43" t="s">
        <v>322</v>
      </c>
      <c r="F75" s="45">
        <v>146.15</v>
      </c>
      <c r="G75" s="46">
        <v>79.64</v>
      </c>
      <c r="H75" s="46">
        <f t="shared" si="1"/>
        <v>305.43</v>
      </c>
      <c r="I75" s="49">
        <v>1</v>
      </c>
      <c r="J75" s="44" t="s">
        <v>29</v>
      </c>
      <c r="K75" s="44" t="s">
        <v>323</v>
      </c>
    </row>
    <row r="76" spans="1:11" s="33" customFormat="1" ht="18" customHeight="1">
      <c r="A76" s="43" t="s">
        <v>320</v>
      </c>
      <c r="B76" s="43" t="s">
        <v>63</v>
      </c>
      <c r="C76" s="44" t="s">
        <v>246</v>
      </c>
      <c r="D76" s="43" t="s">
        <v>324</v>
      </c>
      <c r="E76" s="43" t="s">
        <v>325</v>
      </c>
      <c r="F76" s="45">
        <v>139.98</v>
      </c>
      <c r="G76" s="46">
        <v>82.53</v>
      </c>
      <c r="H76" s="46">
        <f t="shared" si="1"/>
        <v>305.03999999999996</v>
      </c>
      <c r="I76" s="49">
        <v>2</v>
      </c>
      <c r="J76" s="44" t="s">
        <v>29</v>
      </c>
      <c r="K76" s="44" t="s">
        <v>326</v>
      </c>
    </row>
    <row r="77" spans="1:11" s="33" customFormat="1" ht="18" customHeight="1">
      <c r="A77" s="43" t="s">
        <v>327</v>
      </c>
      <c r="B77" s="43" t="s">
        <v>63</v>
      </c>
      <c r="C77" s="44" t="s">
        <v>246</v>
      </c>
      <c r="D77" s="43" t="s">
        <v>328</v>
      </c>
      <c r="E77" s="43" t="s">
        <v>329</v>
      </c>
      <c r="F77" s="45">
        <v>145.56</v>
      </c>
      <c r="G77" s="46">
        <v>84.52</v>
      </c>
      <c r="H77" s="46">
        <f t="shared" si="1"/>
        <v>314.6</v>
      </c>
      <c r="I77" s="49">
        <v>1</v>
      </c>
      <c r="J77" s="44" t="s">
        <v>29</v>
      </c>
      <c r="K77" s="44" t="s">
        <v>330</v>
      </c>
    </row>
    <row r="78" spans="1:11" s="33" customFormat="1" ht="18" customHeight="1">
      <c r="A78" s="43" t="s">
        <v>327</v>
      </c>
      <c r="B78" s="43" t="s">
        <v>63</v>
      </c>
      <c r="C78" s="44" t="s">
        <v>246</v>
      </c>
      <c r="D78" s="43" t="s">
        <v>331</v>
      </c>
      <c r="E78" s="43" t="s">
        <v>332</v>
      </c>
      <c r="F78" s="45">
        <v>143.26</v>
      </c>
      <c r="G78" s="46">
        <v>83.07</v>
      </c>
      <c r="H78" s="46">
        <f t="shared" si="1"/>
        <v>309.4</v>
      </c>
      <c r="I78" s="49">
        <v>2</v>
      </c>
      <c r="J78" s="44" t="s">
        <v>29</v>
      </c>
      <c r="K78" s="44" t="s">
        <v>333</v>
      </c>
    </row>
    <row r="79" spans="1:11" s="33" customFormat="1" ht="18" customHeight="1">
      <c r="A79" s="43" t="s">
        <v>334</v>
      </c>
      <c r="B79" s="43" t="s">
        <v>63</v>
      </c>
      <c r="C79" s="44" t="s">
        <v>335</v>
      </c>
      <c r="D79" s="43" t="s">
        <v>336</v>
      </c>
      <c r="E79" s="43" t="s">
        <v>337</v>
      </c>
      <c r="F79" s="45">
        <v>140.61</v>
      </c>
      <c r="G79" s="46">
        <v>83.65</v>
      </c>
      <c r="H79" s="46">
        <f t="shared" si="1"/>
        <v>307.91</v>
      </c>
      <c r="I79" s="49">
        <v>1</v>
      </c>
      <c r="J79" s="44" t="s">
        <v>29</v>
      </c>
      <c r="K79" s="44" t="s">
        <v>338</v>
      </c>
    </row>
    <row r="80" spans="1:11" s="33" customFormat="1" ht="18" customHeight="1">
      <c r="A80" s="43" t="s">
        <v>334</v>
      </c>
      <c r="B80" s="43" t="s">
        <v>63</v>
      </c>
      <c r="C80" s="44" t="s">
        <v>335</v>
      </c>
      <c r="D80" s="43" t="s">
        <v>339</v>
      </c>
      <c r="E80" s="43" t="s">
        <v>340</v>
      </c>
      <c r="F80" s="45">
        <v>132.69</v>
      </c>
      <c r="G80" s="46">
        <v>86.77</v>
      </c>
      <c r="H80" s="46">
        <f t="shared" si="1"/>
        <v>306.23</v>
      </c>
      <c r="I80" s="49">
        <v>2</v>
      </c>
      <c r="J80" s="44" t="s">
        <v>29</v>
      </c>
      <c r="K80" s="44" t="s">
        <v>341</v>
      </c>
    </row>
    <row r="81" spans="1:11" s="33" customFormat="1" ht="18" customHeight="1">
      <c r="A81" s="43" t="s">
        <v>334</v>
      </c>
      <c r="B81" s="43" t="s">
        <v>63</v>
      </c>
      <c r="C81" s="44" t="s">
        <v>335</v>
      </c>
      <c r="D81" s="43" t="s">
        <v>342</v>
      </c>
      <c r="E81" s="43" t="s">
        <v>343</v>
      </c>
      <c r="F81" s="45">
        <v>134.11</v>
      </c>
      <c r="G81" s="46">
        <v>85.36</v>
      </c>
      <c r="H81" s="46">
        <f t="shared" si="1"/>
        <v>304.83000000000004</v>
      </c>
      <c r="I81" s="49">
        <v>3</v>
      </c>
      <c r="J81" s="44" t="s">
        <v>29</v>
      </c>
      <c r="K81" s="44" t="s">
        <v>344</v>
      </c>
    </row>
    <row r="82" spans="1:11" s="33" customFormat="1" ht="18" customHeight="1">
      <c r="A82" s="43" t="s">
        <v>334</v>
      </c>
      <c r="B82" s="43" t="s">
        <v>63</v>
      </c>
      <c r="C82" s="44" t="s">
        <v>335</v>
      </c>
      <c r="D82" s="43" t="s">
        <v>345</v>
      </c>
      <c r="E82" s="43" t="s">
        <v>346</v>
      </c>
      <c r="F82" s="45">
        <v>138.86</v>
      </c>
      <c r="G82" s="46">
        <v>82.81</v>
      </c>
      <c r="H82" s="46">
        <f t="shared" si="1"/>
        <v>304.48</v>
      </c>
      <c r="I82" s="49">
        <v>4</v>
      </c>
      <c r="J82" s="44" t="s">
        <v>29</v>
      </c>
      <c r="K82" s="44" t="s">
        <v>347</v>
      </c>
    </row>
    <row r="83" spans="1:11" s="33" customFormat="1" ht="18" customHeight="1">
      <c r="A83" s="43" t="s">
        <v>348</v>
      </c>
      <c r="B83" s="43" t="s">
        <v>63</v>
      </c>
      <c r="C83" s="44" t="s">
        <v>335</v>
      </c>
      <c r="D83" s="43" t="s">
        <v>349</v>
      </c>
      <c r="E83" s="43" t="s">
        <v>350</v>
      </c>
      <c r="F83" s="45">
        <v>137.81</v>
      </c>
      <c r="G83" s="46">
        <v>83.45</v>
      </c>
      <c r="H83" s="46">
        <f t="shared" si="1"/>
        <v>304.71000000000004</v>
      </c>
      <c r="I83" s="49">
        <v>1</v>
      </c>
      <c r="J83" s="44" t="s">
        <v>29</v>
      </c>
      <c r="K83" s="44" t="s">
        <v>351</v>
      </c>
    </row>
    <row r="84" spans="1:11" s="33" customFormat="1" ht="18" customHeight="1">
      <c r="A84" s="43" t="s">
        <v>348</v>
      </c>
      <c r="B84" s="43" t="s">
        <v>63</v>
      </c>
      <c r="C84" s="44" t="s">
        <v>335</v>
      </c>
      <c r="D84" s="43" t="s">
        <v>352</v>
      </c>
      <c r="E84" s="43" t="s">
        <v>353</v>
      </c>
      <c r="F84" s="45">
        <v>124.45</v>
      </c>
      <c r="G84" s="46">
        <v>83.13</v>
      </c>
      <c r="H84" s="46">
        <f t="shared" si="1"/>
        <v>290.71</v>
      </c>
      <c r="I84" s="49">
        <v>2</v>
      </c>
      <c r="J84" s="44" t="s">
        <v>29</v>
      </c>
      <c r="K84" s="44" t="s">
        <v>354</v>
      </c>
    </row>
    <row r="85" spans="1:11" s="33" customFormat="1" ht="18" customHeight="1">
      <c r="A85" s="43" t="s">
        <v>355</v>
      </c>
      <c r="B85" s="43" t="s">
        <v>63</v>
      </c>
      <c r="C85" s="44" t="s">
        <v>335</v>
      </c>
      <c r="D85" s="43" t="s">
        <v>356</v>
      </c>
      <c r="E85" s="43" t="s">
        <v>357</v>
      </c>
      <c r="F85" s="45">
        <v>142.06</v>
      </c>
      <c r="G85" s="46">
        <v>82.57</v>
      </c>
      <c r="H85" s="46">
        <f t="shared" si="1"/>
        <v>307.2</v>
      </c>
      <c r="I85" s="49">
        <v>1</v>
      </c>
      <c r="J85" s="44" t="s">
        <v>29</v>
      </c>
      <c r="K85" s="44" t="s">
        <v>358</v>
      </c>
    </row>
    <row r="86" spans="1:11" s="33" customFormat="1" ht="18" customHeight="1">
      <c r="A86" s="43" t="s">
        <v>359</v>
      </c>
      <c r="B86" s="43" t="s">
        <v>63</v>
      </c>
      <c r="C86" s="44" t="s">
        <v>335</v>
      </c>
      <c r="D86" s="43" t="s">
        <v>360</v>
      </c>
      <c r="E86" s="43" t="s">
        <v>361</v>
      </c>
      <c r="F86" s="45">
        <v>145.22</v>
      </c>
      <c r="G86" s="46">
        <v>80.8</v>
      </c>
      <c r="H86" s="46">
        <f t="shared" si="1"/>
        <v>306.82</v>
      </c>
      <c r="I86" s="49">
        <v>1</v>
      </c>
      <c r="J86" s="44" t="s">
        <v>29</v>
      </c>
      <c r="K86" s="44" t="s">
        <v>362</v>
      </c>
    </row>
    <row r="87" spans="1:11" s="33" customFormat="1" ht="18" customHeight="1">
      <c r="A87" s="43" t="s">
        <v>363</v>
      </c>
      <c r="B87" s="43" t="s">
        <v>63</v>
      </c>
      <c r="C87" s="44" t="s">
        <v>335</v>
      </c>
      <c r="D87" s="43" t="s">
        <v>364</v>
      </c>
      <c r="E87" s="43" t="s">
        <v>365</v>
      </c>
      <c r="F87" s="45">
        <v>136.22</v>
      </c>
      <c r="G87" s="46">
        <v>84.96</v>
      </c>
      <c r="H87" s="46">
        <f t="shared" si="1"/>
        <v>306.14</v>
      </c>
      <c r="I87" s="49">
        <v>1</v>
      </c>
      <c r="J87" s="44" t="s">
        <v>29</v>
      </c>
      <c r="K87" s="44" t="s">
        <v>366</v>
      </c>
    </row>
    <row r="88" spans="1:11" s="33" customFormat="1" ht="18" customHeight="1">
      <c r="A88" s="43" t="s">
        <v>367</v>
      </c>
      <c r="B88" s="43" t="s">
        <v>63</v>
      </c>
      <c r="C88" s="44" t="s">
        <v>335</v>
      </c>
      <c r="D88" s="43" t="s">
        <v>368</v>
      </c>
      <c r="E88" s="43" t="s">
        <v>369</v>
      </c>
      <c r="F88" s="45">
        <v>142.44</v>
      </c>
      <c r="G88" s="46">
        <v>84.9</v>
      </c>
      <c r="H88" s="46">
        <f t="shared" si="1"/>
        <v>312.24</v>
      </c>
      <c r="I88" s="49">
        <v>1</v>
      </c>
      <c r="J88" s="44" t="s">
        <v>29</v>
      </c>
      <c r="K88" s="44" t="s">
        <v>370</v>
      </c>
    </row>
    <row r="89" spans="1:11" s="33" customFormat="1" ht="18" customHeight="1">
      <c r="A89" s="43" t="s">
        <v>371</v>
      </c>
      <c r="B89" s="43" t="s">
        <v>63</v>
      </c>
      <c r="C89" s="44" t="s">
        <v>372</v>
      </c>
      <c r="D89" s="43" t="s">
        <v>373</v>
      </c>
      <c r="E89" s="43" t="s">
        <v>374</v>
      </c>
      <c r="F89" s="45">
        <v>136.61</v>
      </c>
      <c r="G89" s="46">
        <v>83.39</v>
      </c>
      <c r="H89" s="46">
        <f t="shared" si="1"/>
        <v>303.39</v>
      </c>
      <c r="I89" s="49">
        <v>1</v>
      </c>
      <c r="J89" s="44" t="s">
        <v>29</v>
      </c>
      <c r="K89" s="44" t="s">
        <v>375</v>
      </c>
    </row>
    <row r="90" spans="1:11" s="33" customFormat="1" ht="18" customHeight="1">
      <c r="A90" s="43" t="s">
        <v>371</v>
      </c>
      <c r="B90" s="43" t="s">
        <v>63</v>
      </c>
      <c r="C90" s="44" t="s">
        <v>372</v>
      </c>
      <c r="D90" s="43" t="s">
        <v>376</v>
      </c>
      <c r="E90" s="43" t="s">
        <v>377</v>
      </c>
      <c r="F90" s="45">
        <v>138.08</v>
      </c>
      <c r="G90" s="46">
        <v>81.72</v>
      </c>
      <c r="H90" s="46">
        <f t="shared" si="1"/>
        <v>301.52</v>
      </c>
      <c r="I90" s="49">
        <v>2</v>
      </c>
      <c r="J90" s="44" t="s">
        <v>29</v>
      </c>
      <c r="K90" s="44" t="s">
        <v>378</v>
      </c>
    </row>
    <row r="91" spans="1:11" s="33" customFormat="1" ht="18" customHeight="1">
      <c r="A91" s="43" t="s">
        <v>371</v>
      </c>
      <c r="B91" s="43" t="s">
        <v>63</v>
      </c>
      <c r="C91" s="44" t="s">
        <v>372</v>
      </c>
      <c r="D91" s="43" t="s">
        <v>379</v>
      </c>
      <c r="E91" s="43" t="s">
        <v>380</v>
      </c>
      <c r="F91" s="45">
        <v>137.95</v>
      </c>
      <c r="G91" s="46">
        <v>81.37</v>
      </c>
      <c r="H91" s="46">
        <f t="shared" si="1"/>
        <v>300.69</v>
      </c>
      <c r="I91" s="49">
        <v>3</v>
      </c>
      <c r="J91" s="44" t="s">
        <v>29</v>
      </c>
      <c r="K91" s="44" t="s">
        <v>381</v>
      </c>
    </row>
    <row r="92" spans="1:11" s="33" customFormat="1" ht="18" customHeight="1">
      <c r="A92" s="43" t="s">
        <v>371</v>
      </c>
      <c r="B92" s="43" t="s">
        <v>63</v>
      </c>
      <c r="C92" s="44" t="s">
        <v>372</v>
      </c>
      <c r="D92" s="43" t="s">
        <v>382</v>
      </c>
      <c r="E92" s="43" t="s">
        <v>383</v>
      </c>
      <c r="F92" s="45">
        <v>137.43</v>
      </c>
      <c r="G92" s="46">
        <v>80.69</v>
      </c>
      <c r="H92" s="46">
        <f t="shared" si="1"/>
        <v>298.81</v>
      </c>
      <c r="I92" s="49">
        <v>4</v>
      </c>
      <c r="J92" s="44" t="s">
        <v>29</v>
      </c>
      <c r="K92" s="44" t="s">
        <v>384</v>
      </c>
    </row>
    <row r="93" spans="1:11" s="33" customFormat="1" ht="18" customHeight="1">
      <c r="A93" s="43" t="s">
        <v>385</v>
      </c>
      <c r="B93" s="43" t="s">
        <v>63</v>
      </c>
      <c r="C93" s="44" t="s">
        <v>372</v>
      </c>
      <c r="D93" s="43" t="s">
        <v>386</v>
      </c>
      <c r="E93" s="43" t="s">
        <v>387</v>
      </c>
      <c r="F93" s="45">
        <v>135.81</v>
      </c>
      <c r="G93" s="46">
        <v>84.63</v>
      </c>
      <c r="H93" s="46">
        <f t="shared" si="1"/>
        <v>305.07</v>
      </c>
      <c r="I93" s="49">
        <v>1</v>
      </c>
      <c r="J93" s="44" t="s">
        <v>29</v>
      </c>
      <c r="K93" s="44" t="s">
        <v>388</v>
      </c>
    </row>
    <row r="94" spans="1:11" s="33" customFormat="1" ht="18" customHeight="1">
      <c r="A94" s="43" t="s">
        <v>389</v>
      </c>
      <c r="B94" s="43" t="s">
        <v>63</v>
      </c>
      <c r="C94" s="44" t="s">
        <v>372</v>
      </c>
      <c r="D94" s="43" t="s">
        <v>390</v>
      </c>
      <c r="E94" s="43" t="s">
        <v>391</v>
      </c>
      <c r="F94" s="45">
        <v>134.96</v>
      </c>
      <c r="G94" s="46">
        <v>85.42</v>
      </c>
      <c r="H94" s="46">
        <f t="shared" si="1"/>
        <v>305.8</v>
      </c>
      <c r="I94" s="49">
        <v>1</v>
      </c>
      <c r="J94" s="44" t="s">
        <v>29</v>
      </c>
      <c r="K94" s="44" t="s">
        <v>392</v>
      </c>
    </row>
    <row r="95" spans="1:11" s="33" customFormat="1" ht="18" customHeight="1">
      <c r="A95" s="43" t="s">
        <v>389</v>
      </c>
      <c r="B95" s="43" t="s">
        <v>63</v>
      </c>
      <c r="C95" s="44" t="s">
        <v>372</v>
      </c>
      <c r="D95" s="43" t="s">
        <v>393</v>
      </c>
      <c r="E95" s="43" t="s">
        <v>394</v>
      </c>
      <c r="F95" s="45">
        <v>129</v>
      </c>
      <c r="G95" s="46">
        <v>82.89</v>
      </c>
      <c r="H95" s="46">
        <f t="shared" si="1"/>
        <v>294.78</v>
      </c>
      <c r="I95" s="49">
        <v>2</v>
      </c>
      <c r="J95" s="44" t="s">
        <v>29</v>
      </c>
      <c r="K95" s="44" t="s">
        <v>395</v>
      </c>
    </row>
    <row r="96" spans="1:11" s="33" customFormat="1" ht="18" customHeight="1">
      <c r="A96" s="43" t="s">
        <v>396</v>
      </c>
      <c r="B96" s="43" t="s">
        <v>63</v>
      </c>
      <c r="C96" s="44" t="s">
        <v>372</v>
      </c>
      <c r="D96" s="43" t="s">
        <v>397</v>
      </c>
      <c r="E96" s="43" t="s">
        <v>398</v>
      </c>
      <c r="F96" s="45">
        <v>136.07</v>
      </c>
      <c r="G96" s="46">
        <v>84.22</v>
      </c>
      <c r="H96" s="46">
        <f t="shared" si="1"/>
        <v>304.51</v>
      </c>
      <c r="I96" s="49">
        <v>1</v>
      </c>
      <c r="J96" s="44" t="s">
        <v>29</v>
      </c>
      <c r="K96" s="44" t="s">
        <v>399</v>
      </c>
    </row>
    <row r="97" spans="1:11" s="33" customFormat="1" ht="18" customHeight="1">
      <c r="A97" s="43" t="s">
        <v>400</v>
      </c>
      <c r="B97" s="43" t="s">
        <v>63</v>
      </c>
      <c r="C97" s="44" t="s">
        <v>372</v>
      </c>
      <c r="D97" s="43" t="s">
        <v>401</v>
      </c>
      <c r="E97" s="43" t="s">
        <v>402</v>
      </c>
      <c r="F97" s="45">
        <v>143.88</v>
      </c>
      <c r="G97" s="46">
        <v>87.82</v>
      </c>
      <c r="H97" s="46">
        <f t="shared" si="1"/>
        <v>319.52</v>
      </c>
      <c r="I97" s="49">
        <v>1</v>
      </c>
      <c r="J97" s="44" t="s">
        <v>29</v>
      </c>
      <c r="K97" s="44" t="s">
        <v>403</v>
      </c>
    </row>
    <row r="98" spans="1:11" s="33" customFormat="1" ht="18" customHeight="1">
      <c r="A98" s="43" t="s">
        <v>404</v>
      </c>
      <c r="B98" s="43" t="s">
        <v>63</v>
      </c>
      <c r="C98" s="44" t="s">
        <v>372</v>
      </c>
      <c r="D98" s="43" t="s">
        <v>405</v>
      </c>
      <c r="E98" s="43" t="s">
        <v>406</v>
      </c>
      <c r="F98" s="45">
        <v>133.52</v>
      </c>
      <c r="G98" s="46">
        <v>82.48</v>
      </c>
      <c r="H98" s="46">
        <f t="shared" si="1"/>
        <v>298.48</v>
      </c>
      <c r="I98" s="49">
        <v>1</v>
      </c>
      <c r="J98" s="44" t="s">
        <v>29</v>
      </c>
      <c r="K98" s="44" t="s">
        <v>407</v>
      </c>
    </row>
    <row r="99" spans="1:11" s="33" customFormat="1" ht="18" customHeight="1">
      <c r="A99" s="43" t="s">
        <v>408</v>
      </c>
      <c r="B99" s="43" t="s">
        <v>63</v>
      </c>
      <c r="C99" s="44" t="s">
        <v>372</v>
      </c>
      <c r="D99" s="43" t="s">
        <v>409</v>
      </c>
      <c r="E99" s="43" t="s">
        <v>410</v>
      </c>
      <c r="F99" s="45">
        <v>122.79</v>
      </c>
      <c r="G99" s="46">
        <v>79.46</v>
      </c>
      <c r="H99" s="46">
        <f t="shared" si="1"/>
        <v>281.71</v>
      </c>
      <c r="I99" s="49">
        <v>1</v>
      </c>
      <c r="J99" s="44" t="s">
        <v>29</v>
      </c>
      <c r="K99" s="44" t="s">
        <v>411</v>
      </c>
    </row>
    <row r="100" spans="1:11" s="33" customFormat="1" ht="18" customHeight="1">
      <c r="A100" s="43" t="s">
        <v>412</v>
      </c>
      <c r="B100" s="43" t="s">
        <v>63</v>
      </c>
      <c r="C100" s="44" t="s">
        <v>372</v>
      </c>
      <c r="D100" s="43" t="s">
        <v>413</v>
      </c>
      <c r="E100" s="43" t="s">
        <v>414</v>
      </c>
      <c r="F100" s="45">
        <v>143.17</v>
      </c>
      <c r="G100" s="46">
        <v>88.09</v>
      </c>
      <c r="H100" s="46">
        <f t="shared" si="1"/>
        <v>319.35</v>
      </c>
      <c r="I100" s="49">
        <v>1</v>
      </c>
      <c r="J100" s="44" t="s">
        <v>29</v>
      </c>
      <c r="K100" s="44" t="s">
        <v>415</v>
      </c>
    </row>
    <row r="101" spans="1:11" s="33" customFormat="1" ht="18" customHeight="1">
      <c r="A101" s="43" t="s">
        <v>416</v>
      </c>
      <c r="B101" s="43" t="s">
        <v>63</v>
      </c>
      <c r="C101" s="44" t="s">
        <v>417</v>
      </c>
      <c r="D101" s="43" t="s">
        <v>418</v>
      </c>
      <c r="E101" s="43" t="s">
        <v>419</v>
      </c>
      <c r="F101" s="45">
        <v>140.18</v>
      </c>
      <c r="G101" s="46">
        <v>83.26</v>
      </c>
      <c r="H101" s="46">
        <f t="shared" si="1"/>
        <v>306.70000000000005</v>
      </c>
      <c r="I101" s="49">
        <v>1</v>
      </c>
      <c r="J101" s="44" t="s">
        <v>29</v>
      </c>
      <c r="K101" s="44" t="s">
        <v>420</v>
      </c>
    </row>
    <row r="102" spans="1:11" s="33" customFormat="1" ht="18" customHeight="1">
      <c r="A102" s="43" t="s">
        <v>416</v>
      </c>
      <c r="B102" s="43" t="s">
        <v>63</v>
      </c>
      <c r="C102" s="44" t="s">
        <v>417</v>
      </c>
      <c r="D102" s="43" t="s">
        <v>421</v>
      </c>
      <c r="E102" s="43" t="s">
        <v>422</v>
      </c>
      <c r="F102" s="45">
        <v>140</v>
      </c>
      <c r="G102" s="46">
        <v>82.39</v>
      </c>
      <c r="H102" s="46">
        <f t="shared" si="1"/>
        <v>304.78</v>
      </c>
      <c r="I102" s="49">
        <v>2</v>
      </c>
      <c r="J102" s="44" t="s">
        <v>29</v>
      </c>
      <c r="K102" s="44" t="s">
        <v>423</v>
      </c>
    </row>
    <row r="103" spans="1:11" s="33" customFormat="1" ht="18" customHeight="1">
      <c r="A103" s="43" t="s">
        <v>416</v>
      </c>
      <c r="B103" s="43" t="s">
        <v>63</v>
      </c>
      <c r="C103" s="44" t="s">
        <v>417</v>
      </c>
      <c r="D103" s="43" t="s">
        <v>424</v>
      </c>
      <c r="E103" s="43" t="s">
        <v>425</v>
      </c>
      <c r="F103" s="45">
        <v>139.46</v>
      </c>
      <c r="G103" s="46">
        <v>82.12</v>
      </c>
      <c r="H103" s="46">
        <f t="shared" si="1"/>
        <v>303.70000000000005</v>
      </c>
      <c r="I103" s="49">
        <v>3</v>
      </c>
      <c r="J103" s="44" t="s">
        <v>29</v>
      </c>
      <c r="K103" s="44" t="s">
        <v>426</v>
      </c>
    </row>
    <row r="104" spans="1:11" s="33" customFormat="1" ht="18" customHeight="1">
      <c r="A104" s="43" t="s">
        <v>416</v>
      </c>
      <c r="B104" s="43" t="s">
        <v>63</v>
      </c>
      <c r="C104" s="44" t="s">
        <v>417</v>
      </c>
      <c r="D104" s="43" t="s">
        <v>427</v>
      </c>
      <c r="E104" s="43" t="s">
        <v>428</v>
      </c>
      <c r="F104" s="45">
        <v>138.02</v>
      </c>
      <c r="G104" s="46">
        <v>81.18</v>
      </c>
      <c r="H104" s="46">
        <f t="shared" si="1"/>
        <v>300.38</v>
      </c>
      <c r="I104" s="49">
        <v>4</v>
      </c>
      <c r="J104" s="44" t="s">
        <v>29</v>
      </c>
      <c r="K104" s="44" t="s">
        <v>429</v>
      </c>
    </row>
    <row r="105" spans="1:11" s="33" customFormat="1" ht="18" customHeight="1">
      <c r="A105" s="43" t="s">
        <v>430</v>
      </c>
      <c r="B105" s="43" t="s">
        <v>63</v>
      </c>
      <c r="C105" s="44" t="s">
        <v>417</v>
      </c>
      <c r="D105" s="43" t="s">
        <v>431</v>
      </c>
      <c r="E105" s="43" t="s">
        <v>432</v>
      </c>
      <c r="F105" s="45">
        <v>136.24</v>
      </c>
      <c r="G105" s="46">
        <v>81.46</v>
      </c>
      <c r="H105" s="46">
        <f t="shared" si="1"/>
        <v>299.15999999999997</v>
      </c>
      <c r="I105" s="49">
        <v>1</v>
      </c>
      <c r="J105" s="44" t="s">
        <v>29</v>
      </c>
      <c r="K105" s="44" t="s">
        <v>433</v>
      </c>
    </row>
    <row r="106" spans="1:11" s="33" customFormat="1" ht="18" customHeight="1">
      <c r="A106" s="43" t="s">
        <v>434</v>
      </c>
      <c r="B106" s="43" t="s">
        <v>63</v>
      </c>
      <c r="C106" s="44" t="s">
        <v>417</v>
      </c>
      <c r="D106" s="43" t="s">
        <v>435</v>
      </c>
      <c r="E106" s="43" t="s">
        <v>436</v>
      </c>
      <c r="F106" s="45">
        <v>119.72</v>
      </c>
      <c r="G106" s="46">
        <v>85.77</v>
      </c>
      <c r="H106" s="46">
        <f t="shared" si="1"/>
        <v>291.26</v>
      </c>
      <c r="I106" s="49">
        <v>1</v>
      </c>
      <c r="J106" s="44" t="s">
        <v>29</v>
      </c>
      <c r="K106" s="44" t="s">
        <v>437</v>
      </c>
    </row>
    <row r="107" spans="1:11" s="33" customFormat="1" ht="18" customHeight="1">
      <c r="A107" s="43" t="s">
        <v>434</v>
      </c>
      <c r="B107" s="43" t="s">
        <v>63</v>
      </c>
      <c r="C107" s="44" t="s">
        <v>417</v>
      </c>
      <c r="D107" s="43" t="s">
        <v>438</v>
      </c>
      <c r="E107" s="43" t="s">
        <v>439</v>
      </c>
      <c r="F107" s="45">
        <v>122.47</v>
      </c>
      <c r="G107" s="46">
        <v>81.69</v>
      </c>
      <c r="H107" s="46">
        <f t="shared" si="1"/>
        <v>285.85</v>
      </c>
      <c r="I107" s="49">
        <v>2</v>
      </c>
      <c r="J107" s="44" t="s">
        <v>29</v>
      </c>
      <c r="K107" s="44" t="s">
        <v>440</v>
      </c>
    </row>
    <row r="108" spans="1:11" s="33" customFormat="1" ht="18" customHeight="1">
      <c r="A108" s="43" t="s">
        <v>441</v>
      </c>
      <c r="B108" s="43" t="s">
        <v>63</v>
      </c>
      <c r="C108" s="44" t="s">
        <v>417</v>
      </c>
      <c r="D108" s="43" t="s">
        <v>442</v>
      </c>
      <c r="E108" s="43" t="s">
        <v>443</v>
      </c>
      <c r="F108" s="45">
        <v>141.19</v>
      </c>
      <c r="G108" s="46">
        <v>83.69</v>
      </c>
      <c r="H108" s="46">
        <f t="shared" si="1"/>
        <v>308.57</v>
      </c>
      <c r="I108" s="49">
        <v>1</v>
      </c>
      <c r="J108" s="44" t="s">
        <v>29</v>
      </c>
      <c r="K108" s="44" t="s">
        <v>444</v>
      </c>
    </row>
    <row r="109" spans="1:11" s="33" customFormat="1" ht="18" customHeight="1">
      <c r="A109" s="43" t="s">
        <v>445</v>
      </c>
      <c r="B109" s="43" t="s">
        <v>63</v>
      </c>
      <c r="C109" s="44" t="s">
        <v>417</v>
      </c>
      <c r="D109" s="43" t="s">
        <v>446</v>
      </c>
      <c r="E109" s="43" t="s">
        <v>447</v>
      </c>
      <c r="F109" s="45">
        <v>145.03</v>
      </c>
      <c r="G109" s="46">
        <v>80.6</v>
      </c>
      <c r="H109" s="46">
        <f t="shared" si="1"/>
        <v>306.23</v>
      </c>
      <c r="I109" s="49">
        <v>1</v>
      </c>
      <c r="J109" s="44" t="s">
        <v>29</v>
      </c>
      <c r="K109" s="44" t="s">
        <v>448</v>
      </c>
    </row>
    <row r="110" spans="1:11" s="33" customFormat="1" ht="18" customHeight="1">
      <c r="A110" s="43" t="s">
        <v>445</v>
      </c>
      <c r="B110" s="43" t="s">
        <v>63</v>
      </c>
      <c r="C110" s="44" t="s">
        <v>417</v>
      </c>
      <c r="D110" s="43" t="s">
        <v>449</v>
      </c>
      <c r="E110" s="43" t="s">
        <v>450</v>
      </c>
      <c r="F110" s="45">
        <v>138.57</v>
      </c>
      <c r="G110" s="46">
        <v>82.71</v>
      </c>
      <c r="H110" s="46">
        <f t="shared" si="1"/>
        <v>303.99</v>
      </c>
      <c r="I110" s="49">
        <v>2</v>
      </c>
      <c r="J110" s="44" t="s">
        <v>29</v>
      </c>
      <c r="K110" s="44" t="s">
        <v>451</v>
      </c>
    </row>
    <row r="111" spans="1:11" s="33" customFormat="1" ht="18" customHeight="1">
      <c r="A111" s="43" t="s">
        <v>452</v>
      </c>
      <c r="B111" s="43" t="s">
        <v>63</v>
      </c>
      <c r="C111" s="44" t="s">
        <v>417</v>
      </c>
      <c r="D111" s="43" t="s">
        <v>453</v>
      </c>
      <c r="E111" s="43" t="s">
        <v>454</v>
      </c>
      <c r="F111" s="45">
        <v>133.42</v>
      </c>
      <c r="G111" s="46">
        <v>83.13</v>
      </c>
      <c r="H111" s="46">
        <f t="shared" si="1"/>
        <v>299.67999999999995</v>
      </c>
      <c r="I111" s="49">
        <v>1</v>
      </c>
      <c r="J111" s="44" t="s">
        <v>29</v>
      </c>
      <c r="K111" s="44" t="s">
        <v>455</v>
      </c>
    </row>
    <row r="112" spans="1:11" s="33" customFormat="1" ht="18" customHeight="1">
      <c r="A112" s="43" t="s">
        <v>456</v>
      </c>
      <c r="B112" s="43" t="s">
        <v>63</v>
      </c>
      <c r="C112" s="44" t="s">
        <v>417</v>
      </c>
      <c r="D112" s="43" t="s">
        <v>457</v>
      </c>
      <c r="E112" s="43" t="s">
        <v>458</v>
      </c>
      <c r="F112" s="45">
        <v>131.19</v>
      </c>
      <c r="G112" s="46">
        <v>82.09</v>
      </c>
      <c r="H112" s="46">
        <f t="shared" si="1"/>
        <v>295.37</v>
      </c>
      <c r="I112" s="49">
        <v>1</v>
      </c>
      <c r="J112" s="44" t="s">
        <v>29</v>
      </c>
      <c r="K112" s="44" t="s">
        <v>459</v>
      </c>
    </row>
    <row r="113" spans="1:11" s="33" customFormat="1" ht="18" customHeight="1">
      <c r="A113" s="43" t="s">
        <v>460</v>
      </c>
      <c r="B113" s="43" t="s">
        <v>63</v>
      </c>
      <c r="C113" s="44" t="s">
        <v>417</v>
      </c>
      <c r="D113" s="43" t="s">
        <v>461</v>
      </c>
      <c r="E113" s="43" t="s">
        <v>462</v>
      </c>
      <c r="F113" s="45">
        <v>116.44</v>
      </c>
      <c r="G113" s="46">
        <v>78.17</v>
      </c>
      <c r="H113" s="46">
        <f t="shared" si="1"/>
        <v>272.78</v>
      </c>
      <c r="I113" s="49">
        <v>1</v>
      </c>
      <c r="J113" s="44" t="s">
        <v>29</v>
      </c>
      <c r="K113" s="44" t="s">
        <v>463</v>
      </c>
    </row>
    <row r="114" spans="1:11" s="33" customFormat="1" ht="18" customHeight="1">
      <c r="A114" s="43" t="s">
        <v>464</v>
      </c>
      <c r="B114" s="43" t="s">
        <v>63</v>
      </c>
      <c r="C114" s="44" t="s">
        <v>417</v>
      </c>
      <c r="D114" s="43" t="s">
        <v>465</v>
      </c>
      <c r="E114" s="43" t="s">
        <v>466</v>
      </c>
      <c r="F114" s="45">
        <v>137.85</v>
      </c>
      <c r="G114" s="46">
        <v>83.3</v>
      </c>
      <c r="H114" s="46">
        <f t="shared" si="1"/>
        <v>304.45</v>
      </c>
      <c r="I114" s="49">
        <v>1</v>
      </c>
      <c r="J114" s="44" t="s">
        <v>29</v>
      </c>
      <c r="K114" s="44" t="s">
        <v>467</v>
      </c>
    </row>
    <row r="115" spans="1:11" s="33" customFormat="1" ht="18" customHeight="1">
      <c r="A115" s="43" t="s">
        <v>468</v>
      </c>
      <c r="B115" s="43" t="s">
        <v>63</v>
      </c>
      <c r="C115" s="44" t="s">
        <v>417</v>
      </c>
      <c r="D115" s="43" t="s">
        <v>469</v>
      </c>
      <c r="E115" s="43" t="s">
        <v>470</v>
      </c>
      <c r="F115" s="45">
        <v>142.37</v>
      </c>
      <c r="G115" s="46">
        <v>81.39</v>
      </c>
      <c r="H115" s="46">
        <f t="shared" si="1"/>
        <v>305.15</v>
      </c>
      <c r="I115" s="49">
        <v>1</v>
      </c>
      <c r="J115" s="44" t="s">
        <v>29</v>
      </c>
      <c r="K115" s="44" t="s">
        <v>471</v>
      </c>
    </row>
    <row r="116" spans="1:11" s="33" customFormat="1" ht="18" customHeight="1">
      <c r="A116" s="43" t="s">
        <v>472</v>
      </c>
      <c r="B116" s="43" t="s">
        <v>63</v>
      </c>
      <c r="C116" s="44" t="s">
        <v>417</v>
      </c>
      <c r="D116" s="43" t="s">
        <v>473</v>
      </c>
      <c r="E116" s="43" t="s">
        <v>474</v>
      </c>
      <c r="F116" s="45">
        <v>146.31</v>
      </c>
      <c r="G116" s="46">
        <v>83.09</v>
      </c>
      <c r="H116" s="46">
        <f t="shared" si="1"/>
        <v>312.49</v>
      </c>
      <c r="I116" s="49">
        <v>1</v>
      </c>
      <c r="J116" s="44" t="s">
        <v>29</v>
      </c>
      <c r="K116" s="44" t="s">
        <v>475</v>
      </c>
    </row>
    <row r="117" spans="1:11" s="33" customFormat="1" ht="18" customHeight="1">
      <c r="A117" s="43" t="s">
        <v>476</v>
      </c>
      <c r="B117" s="43" t="s">
        <v>63</v>
      </c>
      <c r="C117" s="44" t="s">
        <v>417</v>
      </c>
      <c r="D117" s="43" t="s">
        <v>477</v>
      </c>
      <c r="E117" s="43" t="s">
        <v>478</v>
      </c>
      <c r="F117" s="45">
        <v>140.32</v>
      </c>
      <c r="G117" s="46">
        <v>79.25</v>
      </c>
      <c r="H117" s="46">
        <f t="shared" si="1"/>
        <v>298.82</v>
      </c>
      <c r="I117" s="49">
        <v>1</v>
      </c>
      <c r="J117" s="44" t="s">
        <v>29</v>
      </c>
      <c r="K117" s="44" t="s">
        <v>479</v>
      </c>
    </row>
    <row r="118" spans="1:11" s="33" customFormat="1" ht="18" customHeight="1">
      <c r="A118" s="43" t="s">
        <v>480</v>
      </c>
      <c r="B118" s="43" t="s">
        <v>63</v>
      </c>
      <c r="C118" s="44" t="s">
        <v>481</v>
      </c>
      <c r="D118" s="43" t="s">
        <v>482</v>
      </c>
      <c r="E118" s="43" t="s">
        <v>483</v>
      </c>
      <c r="F118" s="45">
        <v>117.15</v>
      </c>
      <c r="G118" s="46">
        <v>80.72</v>
      </c>
      <c r="H118" s="46">
        <f t="shared" si="1"/>
        <v>278.59000000000003</v>
      </c>
      <c r="I118" s="49">
        <v>1</v>
      </c>
      <c r="J118" s="44" t="s">
        <v>29</v>
      </c>
      <c r="K118" s="44" t="s">
        <v>484</v>
      </c>
    </row>
    <row r="119" spans="1:11" s="33" customFormat="1" ht="18" customHeight="1">
      <c r="A119" s="43" t="s">
        <v>485</v>
      </c>
      <c r="B119" s="43" t="s">
        <v>63</v>
      </c>
      <c r="C119" s="44" t="s">
        <v>481</v>
      </c>
      <c r="D119" s="43" t="s">
        <v>486</v>
      </c>
      <c r="E119" s="43" t="s">
        <v>487</v>
      </c>
      <c r="F119" s="45">
        <v>122.11</v>
      </c>
      <c r="G119" s="46">
        <v>84.23</v>
      </c>
      <c r="H119" s="46">
        <f t="shared" si="1"/>
        <v>290.57</v>
      </c>
      <c r="I119" s="49">
        <v>1</v>
      </c>
      <c r="J119" s="44" t="s">
        <v>29</v>
      </c>
      <c r="K119" s="44" t="s">
        <v>488</v>
      </c>
    </row>
    <row r="120" spans="1:11" s="33" customFormat="1" ht="18" customHeight="1">
      <c r="A120" s="43" t="s">
        <v>489</v>
      </c>
      <c r="B120" s="43" t="s">
        <v>63</v>
      </c>
      <c r="C120" s="44" t="s">
        <v>481</v>
      </c>
      <c r="D120" s="43" t="s">
        <v>490</v>
      </c>
      <c r="E120" s="43" t="s">
        <v>491</v>
      </c>
      <c r="F120" s="45">
        <v>142.15</v>
      </c>
      <c r="G120" s="46">
        <v>79.98</v>
      </c>
      <c r="H120" s="46">
        <f t="shared" si="1"/>
        <v>302.11</v>
      </c>
      <c r="I120" s="49">
        <v>1</v>
      </c>
      <c r="J120" s="44" t="s">
        <v>29</v>
      </c>
      <c r="K120" s="44" t="s">
        <v>492</v>
      </c>
    </row>
    <row r="121" spans="1:11" s="33" customFormat="1" ht="18" customHeight="1">
      <c r="A121" s="43" t="s">
        <v>489</v>
      </c>
      <c r="B121" s="43" t="s">
        <v>63</v>
      </c>
      <c r="C121" s="44" t="s">
        <v>481</v>
      </c>
      <c r="D121" s="43" t="s">
        <v>493</v>
      </c>
      <c r="E121" s="43" t="s">
        <v>494</v>
      </c>
      <c r="F121" s="45">
        <v>135.72</v>
      </c>
      <c r="G121" s="46">
        <v>83.14</v>
      </c>
      <c r="H121" s="46">
        <f t="shared" si="1"/>
        <v>302</v>
      </c>
      <c r="I121" s="49">
        <v>2</v>
      </c>
      <c r="J121" s="44" t="s">
        <v>29</v>
      </c>
      <c r="K121" s="44" t="s">
        <v>495</v>
      </c>
    </row>
    <row r="122" spans="1:11" s="33" customFormat="1" ht="18" customHeight="1">
      <c r="A122" s="43" t="s">
        <v>489</v>
      </c>
      <c r="B122" s="43" t="s">
        <v>63</v>
      </c>
      <c r="C122" s="44" t="s">
        <v>481</v>
      </c>
      <c r="D122" s="43" t="s">
        <v>496</v>
      </c>
      <c r="E122" s="43" t="s">
        <v>497</v>
      </c>
      <c r="F122" s="45">
        <v>141.17</v>
      </c>
      <c r="G122" s="46">
        <v>79.79</v>
      </c>
      <c r="H122" s="46">
        <f t="shared" si="1"/>
        <v>300.75</v>
      </c>
      <c r="I122" s="49">
        <v>3</v>
      </c>
      <c r="J122" s="44" t="s">
        <v>29</v>
      </c>
      <c r="K122" s="44" t="s">
        <v>498</v>
      </c>
    </row>
    <row r="123" spans="1:11" s="33" customFormat="1" ht="18" customHeight="1">
      <c r="A123" s="43" t="s">
        <v>489</v>
      </c>
      <c r="B123" s="43" t="s">
        <v>63</v>
      </c>
      <c r="C123" s="44" t="s">
        <v>481</v>
      </c>
      <c r="D123" s="43" t="s">
        <v>499</v>
      </c>
      <c r="E123" s="43" t="s">
        <v>500</v>
      </c>
      <c r="F123" s="45">
        <v>134</v>
      </c>
      <c r="G123" s="46">
        <v>81.66</v>
      </c>
      <c r="H123" s="46">
        <f t="shared" si="1"/>
        <v>297.32</v>
      </c>
      <c r="I123" s="49">
        <v>4</v>
      </c>
      <c r="J123" s="44" t="s">
        <v>29</v>
      </c>
      <c r="K123" s="44" t="s">
        <v>501</v>
      </c>
    </row>
    <row r="124" spans="1:11" s="33" customFormat="1" ht="18" customHeight="1">
      <c r="A124" s="43" t="s">
        <v>502</v>
      </c>
      <c r="B124" s="43" t="s">
        <v>63</v>
      </c>
      <c r="C124" s="44" t="s">
        <v>481</v>
      </c>
      <c r="D124" s="43" t="s">
        <v>503</v>
      </c>
      <c r="E124" s="43" t="s">
        <v>504</v>
      </c>
      <c r="F124" s="45">
        <v>132.6</v>
      </c>
      <c r="G124" s="46">
        <v>86.9</v>
      </c>
      <c r="H124" s="46">
        <f t="shared" si="1"/>
        <v>306.4</v>
      </c>
      <c r="I124" s="49">
        <v>1</v>
      </c>
      <c r="J124" s="44" t="s">
        <v>29</v>
      </c>
      <c r="K124" s="44" t="s">
        <v>505</v>
      </c>
    </row>
    <row r="125" spans="1:11" s="33" customFormat="1" ht="18" customHeight="1">
      <c r="A125" s="43" t="s">
        <v>502</v>
      </c>
      <c r="B125" s="43" t="s">
        <v>63</v>
      </c>
      <c r="C125" s="44" t="s">
        <v>481</v>
      </c>
      <c r="D125" s="43" t="s">
        <v>506</v>
      </c>
      <c r="E125" s="43" t="s">
        <v>507</v>
      </c>
      <c r="F125" s="45">
        <v>138.6</v>
      </c>
      <c r="G125" s="46">
        <v>83.49</v>
      </c>
      <c r="H125" s="46">
        <f t="shared" si="1"/>
        <v>305.58</v>
      </c>
      <c r="I125" s="49">
        <v>2</v>
      </c>
      <c r="J125" s="44" t="s">
        <v>29</v>
      </c>
      <c r="K125" s="44" t="s">
        <v>508</v>
      </c>
    </row>
    <row r="126" spans="1:11" s="33" customFormat="1" ht="18" customHeight="1">
      <c r="A126" s="43" t="s">
        <v>509</v>
      </c>
      <c r="B126" s="43" t="s">
        <v>63</v>
      </c>
      <c r="C126" s="44" t="s">
        <v>481</v>
      </c>
      <c r="D126" s="43" t="s">
        <v>510</v>
      </c>
      <c r="E126" s="43" t="s">
        <v>511</v>
      </c>
      <c r="F126" s="45">
        <v>142.08</v>
      </c>
      <c r="G126" s="46">
        <v>83.82</v>
      </c>
      <c r="H126" s="46">
        <f t="shared" si="1"/>
        <v>309.72</v>
      </c>
      <c r="I126" s="49">
        <v>1</v>
      </c>
      <c r="J126" s="44" t="s">
        <v>29</v>
      </c>
      <c r="K126" s="44" t="s">
        <v>512</v>
      </c>
    </row>
    <row r="127" spans="1:11" s="33" customFormat="1" ht="18" customHeight="1">
      <c r="A127" s="43" t="s">
        <v>513</v>
      </c>
      <c r="B127" s="43" t="s">
        <v>63</v>
      </c>
      <c r="C127" s="44" t="s">
        <v>481</v>
      </c>
      <c r="D127" s="43" t="s">
        <v>514</v>
      </c>
      <c r="E127" s="43" t="s">
        <v>515</v>
      </c>
      <c r="F127" s="45">
        <v>125.03</v>
      </c>
      <c r="G127" s="46">
        <v>80.96</v>
      </c>
      <c r="H127" s="46">
        <f t="shared" si="1"/>
        <v>286.95</v>
      </c>
      <c r="I127" s="49">
        <v>1</v>
      </c>
      <c r="J127" s="44" t="s">
        <v>29</v>
      </c>
      <c r="K127" s="44" t="s">
        <v>516</v>
      </c>
    </row>
    <row r="128" spans="1:11" s="33" customFormat="1" ht="18" customHeight="1">
      <c r="A128" s="43" t="s">
        <v>517</v>
      </c>
      <c r="B128" s="43" t="s">
        <v>63</v>
      </c>
      <c r="C128" s="44" t="s">
        <v>481</v>
      </c>
      <c r="D128" s="43" t="s">
        <v>518</v>
      </c>
      <c r="E128" s="43" t="s">
        <v>519</v>
      </c>
      <c r="F128" s="45">
        <v>125.43</v>
      </c>
      <c r="G128" s="46">
        <v>81.24</v>
      </c>
      <c r="H128" s="46">
        <f t="shared" si="1"/>
        <v>287.90999999999997</v>
      </c>
      <c r="I128" s="49">
        <v>1</v>
      </c>
      <c r="J128" s="44" t="s">
        <v>29</v>
      </c>
      <c r="K128" s="44" t="s">
        <v>520</v>
      </c>
    </row>
    <row r="129" spans="1:11" s="33" customFormat="1" ht="18" customHeight="1">
      <c r="A129" s="43" t="s">
        <v>521</v>
      </c>
      <c r="B129" s="43" t="s">
        <v>63</v>
      </c>
      <c r="C129" s="44" t="s">
        <v>481</v>
      </c>
      <c r="D129" s="43" t="s">
        <v>522</v>
      </c>
      <c r="E129" s="43" t="s">
        <v>523</v>
      </c>
      <c r="F129" s="45">
        <v>144.13</v>
      </c>
      <c r="G129" s="46">
        <v>85.51</v>
      </c>
      <c r="H129" s="46">
        <f t="shared" si="1"/>
        <v>315.15</v>
      </c>
      <c r="I129" s="49">
        <v>1</v>
      </c>
      <c r="J129" s="44" t="s">
        <v>29</v>
      </c>
      <c r="K129" s="44" t="s">
        <v>524</v>
      </c>
    </row>
    <row r="130" spans="1:11" s="33" customFormat="1" ht="18" customHeight="1">
      <c r="A130" s="43" t="s">
        <v>525</v>
      </c>
      <c r="B130" s="43" t="s">
        <v>63</v>
      </c>
      <c r="C130" s="44" t="s">
        <v>526</v>
      </c>
      <c r="D130" s="43" t="s">
        <v>527</v>
      </c>
      <c r="E130" s="43" t="s">
        <v>528</v>
      </c>
      <c r="F130" s="45">
        <v>133.94</v>
      </c>
      <c r="G130" s="46">
        <v>85.78</v>
      </c>
      <c r="H130" s="46">
        <f t="shared" si="1"/>
        <v>305.5</v>
      </c>
      <c r="I130" s="44">
        <v>1</v>
      </c>
      <c r="J130" s="49" t="s">
        <v>29</v>
      </c>
      <c r="K130" s="44" t="s">
        <v>529</v>
      </c>
    </row>
    <row r="131" spans="1:11" s="33" customFormat="1" ht="18" customHeight="1">
      <c r="A131" s="43" t="s">
        <v>525</v>
      </c>
      <c r="B131" s="43" t="s">
        <v>63</v>
      </c>
      <c r="C131" s="44" t="s">
        <v>526</v>
      </c>
      <c r="D131" s="43" t="s">
        <v>530</v>
      </c>
      <c r="E131" s="43" t="s">
        <v>531</v>
      </c>
      <c r="F131" s="45">
        <v>130.44</v>
      </c>
      <c r="G131" s="46">
        <v>86.8</v>
      </c>
      <c r="H131" s="46">
        <f aca="true" t="shared" si="2" ref="H131:H193">F131+G131*2</f>
        <v>304.03999999999996</v>
      </c>
      <c r="I131" s="44">
        <v>2</v>
      </c>
      <c r="J131" s="49" t="s">
        <v>29</v>
      </c>
      <c r="K131" s="44" t="s">
        <v>532</v>
      </c>
    </row>
    <row r="132" spans="1:11" s="33" customFormat="1" ht="18" customHeight="1">
      <c r="A132" s="43" t="s">
        <v>525</v>
      </c>
      <c r="B132" s="43" t="s">
        <v>63</v>
      </c>
      <c r="C132" s="44" t="s">
        <v>526</v>
      </c>
      <c r="D132" s="43" t="s">
        <v>533</v>
      </c>
      <c r="E132" s="43" t="s">
        <v>534</v>
      </c>
      <c r="F132" s="45">
        <v>133.74</v>
      </c>
      <c r="G132" s="46">
        <v>82.93</v>
      </c>
      <c r="H132" s="46">
        <f t="shared" si="2"/>
        <v>299.6</v>
      </c>
      <c r="I132" s="44">
        <v>3</v>
      </c>
      <c r="J132" s="49" t="s">
        <v>29</v>
      </c>
      <c r="K132" s="44" t="s">
        <v>535</v>
      </c>
    </row>
    <row r="133" spans="1:11" s="33" customFormat="1" ht="18" customHeight="1">
      <c r="A133" s="43" t="s">
        <v>525</v>
      </c>
      <c r="B133" s="43" t="s">
        <v>63</v>
      </c>
      <c r="C133" s="44" t="s">
        <v>526</v>
      </c>
      <c r="D133" s="43" t="s">
        <v>536</v>
      </c>
      <c r="E133" s="43" t="s">
        <v>537</v>
      </c>
      <c r="F133" s="45">
        <v>132.73</v>
      </c>
      <c r="G133" s="46">
        <v>83.23</v>
      </c>
      <c r="H133" s="46">
        <f t="shared" si="2"/>
        <v>299.19</v>
      </c>
      <c r="I133" s="44">
        <v>4</v>
      </c>
      <c r="J133" s="49" t="s">
        <v>29</v>
      </c>
      <c r="K133" s="44" t="s">
        <v>538</v>
      </c>
    </row>
    <row r="134" spans="1:11" s="33" customFormat="1" ht="18" customHeight="1">
      <c r="A134" s="43" t="s">
        <v>539</v>
      </c>
      <c r="B134" s="43" t="s">
        <v>63</v>
      </c>
      <c r="C134" s="44" t="s">
        <v>526</v>
      </c>
      <c r="D134" s="43" t="s">
        <v>540</v>
      </c>
      <c r="E134" s="43" t="s">
        <v>541</v>
      </c>
      <c r="F134" s="45">
        <v>137.01</v>
      </c>
      <c r="G134" s="46">
        <v>84.49</v>
      </c>
      <c r="H134" s="46">
        <f t="shared" si="2"/>
        <v>305.99</v>
      </c>
      <c r="I134" s="49">
        <v>1</v>
      </c>
      <c r="J134" s="44" t="s">
        <v>29</v>
      </c>
      <c r="K134" s="44" t="s">
        <v>542</v>
      </c>
    </row>
    <row r="135" spans="1:11" s="33" customFormat="1" ht="18" customHeight="1">
      <c r="A135" s="43" t="s">
        <v>543</v>
      </c>
      <c r="B135" s="43" t="s">
        <v>63</v>
      </c>
      <c r="C135" s="44" t="s">
        <v>526</v>
      </c>
      <c r="D135" s="43" t="s">
        <v>544</v>
      </c>
      <c r="E135" s="43" t="s">
        <v>545</v>
      </c>
      <c r="F135" s="45">
        <v>130.24</v>
      </c>
      <c r="G135" s="46">
        <v>84.14</v>
      </c>
      <c r="H135" s="46">
        <f t="shared" si="2"/>
        <v>298.52</v>
      </c>
      <c r="I135" s="49">
        <v>1</v>
      </c>
      <c r="J135" s="44" t="s">
        <v>29</v>
      </c>
      <c r="K135" s="44" t="s">
        <v>546</v>
      </c>
    </row>
    <row r="136" spans="1:11" s="33" customFormat="1" ht="18" customHeight="1">
      <c r="A136" s="43" t="s">
        <v>543</v>
      </c>
      <c r="B136" s="43" t="s">
        <v>63</v>
      </c>
      <c r="C136" s="44" t="s">
        <v>526</v>
      </c>
      <c r="D136" s="43" t="s">
        <v>547</v>
      </c>
      <c r="E136" s="43" t="s">
        <v>548</v>
      </c>
      <c r="F136" s="45">
        <v>118.19</v>
      </c>
      <c r="G136" s="46">
        <v>83.27</v>
      </c>
      <c r="H136" s="46">
        <f t="shared" si="2"/>
        <v>284.73</v>
      </c>
      <c r="I136" s="49">
        <v>2</v>
      </c>
      <c r="J136" s="44" t="s">
        <v>29</v>
      </c>
      <c r="K136" s="44" t="s">
        <v>549</v>
      </c>
    </row>
    <row r="137" spans="1:11" s="33" customFormat="1" ht="18" customHeight="1">
      <c r="A137" s="43" t="s">
        <v>550</v>
      </c>
      <c r="B137" s="43" t="s">
        <v>63</v>
      </c>
      <c r="C137" s="44" t="s">
        <v>526</v>
      </c>
      <c r="D137" s="43" t="s">
        <v>551</v>
      </c>
      <c r="E137" s="43" t="s">
        <v>552</v>
      </c>
      <c r="F137" s="45">
        <v>122.56</v>
      </c>
      <c r="G137" s="46">
        <v>82.86</v>
      </c>
      <c r="H137" s="46">
        <f t="shared" si="2"/>
        <v>288.28</v>
      </c>
      <c r="I137" s="49">
        <v>1</v>
      </c>
      <c r="J137" s="44" t="s">
        <v>29</v>
      </c>
      <c r="K137" s="44" t="s">
        <v>553</v>
      </c>
    </row>
    <row r="138" spans="1:11" s="33" customFormat="1" ht="18" customHeight="1">
      <c r="A138" s="43" t="s">
        <v>554</v>
      </c>
      <c r="B138" s="43" t="s">
        <v>63</v>
      </c>
      <c r="C138" s="44" t="s">
        <v>526</v>
      </c>
      <c r="D138" s="43" t="s">
        <v>555</v>
      </c>
      <c r="E138" s="43" t="s">
        <v>556</v>
      </c>
      <c r="F138" s="45">
        <v>140.8</v>
      </c>
      <c r="G138" s="46">
        <v>82.39</v>
      </c>
      <c r="H138" s="46">
        <f t="shared" si="2"/>
        <v>305.58000000000004</v>
      </c>
      <c r="I138" s="49">
        <v>1</v>
      </c>
      <c r="J138" s="44" t="s">
        <v>29</v>
      </c>
      <c r="K138" s="44" t="s">
        <v>557</v>
      </c>
    </row>
    <row r="139" spans="1:11" s="33" customFormat="1" ht="18" customHeight="1">
      <c r="A139" s="43" t="s">
        <v>558</v>
      </c>
      <c r="B139" s="43" t="s">
        <v>63</v>
      </c>
      <c r="C139" s="44" t="s">
        <v>526</v>
      </c>
      <c r="D139" s="43" t="s">
        <v>559</v>
      </c>
      <c r="E139" s="43" t="s">
        <v>560</v>
      </c>
      <c r="F139" s="45">
        <v>133.21</v>
      </c>
      <c r="G139" s="46">
        <v>83.02</v>
      </c>
      <c r="H139" s="46">
        <f t="shared" si="2"/>
        <v>299.25</v>
      </c>
      <c r="I139" s="49">
        <v>1</v>
      </c>
      <c r="J139" s="44" t="s">
        <v>29</v>
      </c>
      <c r="K139" s="44" t="s">
        <v>561</v>
      </c>
    </row>
    <row r="140" spans="1:11" s="33" customFormat="1" ht="18" customHeight="1">
      <c r="A140" s="43" t="s">
        <v>562</v>
      </c>
      <c r="B140" s="43" t="s">
        <v>63</v>
      </c>
      <c r="C140" s="44" t="s">
        <v>526</v>
      </c>
      <c r="D140" s="43" t="s">
        <v>563</v>
      </c>
      <c r="E140" s="43" t="s">
        <v>564</v>
      </c>
      <c r="F140" s="45">
        <v>138.22</v>
      </c>
      <c r="G140" s="46">
        <v>83.73</v>
      </c>
      <c r="H140" s="46">
        <f t="shared" si="2"/>
        <v>305.68</v>
      </c>
      <c r="I140" s="49">
        <v>1</v>
      </c>
      <c r="J140" s="44" t="s">
        <v>29</v>
      </c>
      <c r="K140" s="44" t="s">
        <v>565</v>
      </c>
    </row>
    <row r="141" spans="1:11" s="33" customFormat="1" ht="18" customHeight="1">
      <c r="A141" s="43" t="s">
        <v>566</v>
      </c>
      <c r="B141" s="43" t="s">
        <v>63</v>
      </c>
      <c r="C141" s="44" t="s">
        <v>526</v>
      </c>
      <c r="D141" s="43" t="s">
        <v>567</v>
      </c>
      <c r="E141" s="43" t="s">
        <v>568</v>
      </c>
      <c r="F141" s="45">
        <v>145.85</v>
      </c>
      <c r="G141" s="46">
        <v>85.39</v>
      </c>
      <c r="H141" s="46">
        <f t="shared" si="2"/>
        <v>316.63</v>
      </c>
      <c r="I141" s="49">
        <v>1</v>
      </c>
      <c r="J141" s="44" t="s">
        <v>29</v>
      </c>
      <c r="K141" s="44" t="s">
        <v>569</v>
      </c>
    </row>
    <row r="142" spans="1:11" s="33" customFormat="1" ht="18" customHeight="1">
      <c r="A142" s="43" t="s">
        <v>570</v>
      </c>
      <c r="B142" s="43" t="s">
        <v>63</v>
      </c>
      <c r="C142" s="44" t="s">
        <v>526</v>
      </c>
      <c r="D142" s="43" t="s">
        <v>571</v>
      </c>
      <c r="E142" s="43" t="s">
        <v>572</v>
      </c>
      <c r="F142" s="45">
        <v>142.66</v>
      </c>
      <c r="G142" s="46">
        <v>84.55</v>
      </c>
      <c r="H142" s="46">
        <f t="shared" si="2"/>
        <v>311.76</v>
      </c>
      <c r="I142" s="49">
        <v>1</v>
      </c>
      <c r="J142" s="44" t="s">
        <v>29</v>
      </c>
      <c r="K142" s="44" t="s">
        <v>573</v>
      </c>
    </row>
    <row r="143" spans="1:11" s="33" customFormat="1" ht="18" customHeight="1">
      <c r="A143" s="43" t="s">
        <v>574</v>
      </c>
      <c r="B143" s="43" t="s">
        <v>63</v>
      </c>
      <c r="C143" s="44" t="s">
        <v>575</v>
      </c>
      <c r="D143" s="43" t="s">
        <v>576</v>
      </c>
      <c r="E143" s="43" t="s">
        <v>577</v>
      </c>
      <c r="F143" s="45">
        <v>135.94</v>
      </c>
      <c r="G143" s="46">
        <v>84.21</v>
      </c>
      <c r="H143" s="46">
        <f t="shared" si="2"/>
        <v>304.36</v>
      </c>
      <c r="I143" s="49">
        <v>1</v>
      </c>
      <c r="J143" s="44" t="s">
        <v>29</v>
      </c>
      <c r="K143" s="44" t="s">
        <v>578</v>
      </c>
    </row>
    <row r="144" spans="1:11" s="33" customFormat="1" ht="18" customHeight="1">
      <c r="A144" s="43" t="s">
        <v>574</v>
      </c>
      <c r="B144" s="43" t="s">
        <v>63</v>
      </c>
      <c r="C144" s="44" t="s">
        <v>575</v>
      </c>
      <c r="D144" s="43" t="s">
        <v>579</v>
      </c>
      <c r="E144" s="43" t="s">
        <v>580</v>
      </c>
      <c r="F144" s="45">
        <v>136.74</v>
      </c>
      <c r="G144" s="46">
        <v>82.79</v>
      </c>
      <c r="H144" s="46">
        <f t="shared" si="2"/>
        <v>302.32000000000005</v>
      </c>
      <c r="I144" s="49">
        <v>2</v>
      </c>
      <c r="J144" s="44" t="s">
        <v>29</v>
      </c>
      <c r="K144" s="44" t="s">
        <v>581</v>
      </c>
    </row>
    <row r="145" spans="1:11" s="33" customFormat="1" ht="18" customHeight="1">
      <c r="A145" s="43" t="s">
        <v>582</v>
      </c>
      <c r="B145" s="43" t="s">
        <v>63</v>
      </c>
      <c r="C145" s="44" t="s">
        <v>575</v>
      </c>
      <c r="D145" s="43" t="s">
        <v>583</v>
      </c>
      <c r="E145" s="43" t="s">
        <v>584</v>
      </c>
      <c r="F145" s="45">
        <v>144.4</v>
      </c>
      <c r="G145" s="46">
        <v>77.15</v>
      </c>
      <c r="H145" s="46">
        <f t="shared" si="2"/>
        <v>298.70000000000005</v>
      </c>
      <c r="I145" s="49">
        <v>1</v>
      </c>
      <c r="J145" s="44" t="s">
        <v>29</v>
      </c>
      <c r="K145" s="44" t="s">
        <v>585</v>
      </c>
    </row>
    <row r="146" spans="1:11" s="33" customFormat="1" ht="18" customHeight="1">
      <c r="A146" s="43" t="s">
        <v>582</v>
      </c>
      <c r="B146" s="43" t="s">
        <v>63</v>
      </c>
      <c r="C146" s="44" t="s">
        <v>575</v>
      </c>
      <c r="D146" s="43" t="s">
        <v>586</v>
      </c>
      <c r="E146" s="43" t="s">
        <v>587</v>
      </c>
      <c r="F146" s="45">
        <v>135.27</v>
      </c>
      <c r="G146" s="46">
        <v>81.27</v>
      </c>
      <c r="H146" s="46">
        <f t="shared" si="2"/>
        <v>297.81</v>
      </c>
      <c r="I146" s="49">
        <v>2</v>
      </c>
      <c r="J146" s="44" t="s">
        <v>29</v>
      </c>
      <c r="K146" s="44" t="s">
        <v>588</v>
      </c>
    </row>
    <row r="147" spans="1:11" s="33" customFormat="1" ht="18" customHeight="1">
      <c r="A147" s="43" t="s">
        <v>582</v>
      </c>
      <c r="B147" s="43" t="s">
        <v>63</v>
      </c>
      <c r="C147" s="44" t="s">
        <v>575</v>
      </c>
      <c r="D147" s="43" t="s">
        <v>589</v>
      </c>
      <c r="E147" s="43" t="s">
        <v>590</v>
      </c>
      <c r="F147" s="45">
        <v>129.94</v>
      </c>
      <c r="G147" s="46">
        <v>83.01</v>
      </c>
      <c r="H147" s="46">
        <f t="shared" si="2"/>
        <v>295.96000000000004</v>
      </c>
      <c r="I147" s="49">
        <v>3</v>
      </c>
      <c r="J147" s="44" t="s">
        <v>29</v>
      </c>
      <c r="K147" s="44" t="s">
        <v>591</v>
      </c>
    </row>
    <row r="148" spans="1:11" s="33" customFormat="1" ht="18" customHeight="1">
      <c r="A148" s="43" t="s">
        <v>582</v>
      </c>
      <c r="B148" s="43" t="s">
        <v>63</v>
      </c>
      <c r="C148" s="44" t="s">
        <v>575</v>
      </c>
      <c r="D148" s="43" t="s">
        <v>592</v>
      </c>
      <c r="E148" s="43" t="s">
        <v>593</v>
      </c>
      <c r="F148" s="45">
        <v>127.72</v>
      </c>
      <c r="G148" s="46">
        <v>81.57</v>
      </c>
      <c r="H148" s="46">
        <f t="shared" si="2"/>
        <v>290.86</v>
      </c>
      <c r="I148" s="49">
        <v>4</v>
      </c>
      <c r="J148" s="44" t="s">
        <v>29</v>
      </c>
      <c r="K148" s="44" t="s">
        <v>594</v>
      </c>
    </row>
    <row r="149" spans="1:11" s="33" customFormat="1" ht="18" customHeight="1">
      <c r="A149" s="43" t="s">
        <v>582</v>
      </c>
      <c r="B149" s="43" t="s">
        <v>63</v>
      </c>
      <c r="C149" s="44" t="s">
        <v>575</v>
      </c>
      <c r="D149" s="43" t="s">
        <v>595</v>
      </c>
      <c r="E149" s="43" t="s">
        <v>596</v>
      </c>
      <c r="F149" s="45">
        <v>126.94</v>
      </c>
      <c r="G149" s="46">
        <v>81.39</v>
      </c>
      <c r="H149" s="46">
        <f t="shared" si="2"/>
        <v>289.72</v>
      </c>
      <c r="I149" s="49">
        <v>5</v>
      </c>
      <c r="J149" s="44" t="s">
        <v>29</v>
      </c>
      <c r="K149" s="44" t="s">
        <v>597</v>
      </c>
    </row>
    <row r="150" spans="1:11" s="33" customFormat="1" ht="18" customHeight="1">
      <c r="A150" s="43" t="s">
        <v>598</v>
      </c>
      <c r="B150" s="43" t="s">
        <v>63</v>
      </c>
      <c r="C150" s="44" t="s">
        <v>575</v>
      </c>
      <c r="D150" s="43" t="s">
        <v>599</v>
      </c>
      <c r="E150" s="43" t="s">
        <v>600</v>
      </c>
      <c r="F150" s="45">
        <v>138.37</v>
      </c>
      <c r="G150" s="46">
        <v>80.98</v>
      </c>
      <c r="H150" s="46">
        <f t="shared" si="2"/>
        <v>300.33000000000004</v>
      </c>
      <c r="I150" s="49">
        <v>1</v>
      </c>
      <c r="J150" s="44" t="s">
        <v>29</v>
      </c>
      <c r="K150" s="44" t="s">
        <v>601</v>
      </c>
    </row>
    <row r="151" spans="1:11" s="33" customFormat="1" ht="18" customHeight="1">
      <c r="A151" s="43" t="s">
        <v>602</v>
      </c>
      <c r="B151" s="43" t="s">
        <v>63</v>
      </c>
      <c r="C151" s="44" t="s">
        <v>575</v>
      </c>
      <c r="D151" s="43" t="s">
        <v>603</v>
      </c>
      <c r="E151" s="43" t="s">
        <v>604</v>
      </c>
      <c r="F151" s="45">
        <v>134.39</v>
      </c>
      <c r="G151" s="46">
        <v>78.09</v>
      </c>
      <c r="H151" s="46">
        <f t="shared" si="2"/>
        <v>290.57</v>
      </c>
      <c r="I151" s="49">
        <v>1</v>
      </c>
      <c r="J151" s="44" t="s">
        <v>29</v>
      </c>
      <c r="K151" s="44" t="s">
        <v>605</v>
      </c>
    </row>
    <row r="152" spans="1:11" s="33" customFormat="1" ht="18" customHeight="1">
      <c r="A152" s="43" t="s">
        <v>606</v>
      </c>
      <c r="B152" s="43" t="s">
        <v>63</v>
      </c>
      <c r="C152" s="44" t="s">
        <v>575</v>
      </c>
      <c r="D152" s="43" t="s">
        <v>607</v>
      </c>
      <c r="E152" s="43" t="s">
        <v>608</v>
      </c>
      <c r="F152" s="45">
        <v>137.79</v>
      </c>
      <c r="G152" s="46">
        <v>82.67</v>
      </c>
      <c r="H152" s="46">
        <f t="shared" si="2"/>
        <v>303.13</v>
      </c>
      <c r="I152" s="49">
        <v>1</v>
      </c>
      <c r="J152" s="44" t="s">
        <v>29</v>
      </c>
      <c r="K152" s="44" t="s">
        <v>609</v>
      </c>
    </row>
    <row r="153" spans="1:11" s="33" customFormat="1" ht="18" customHeight="1">
      <c r="A153" s="43" t="s">
        <v>610</v>
      </c>
      <c r="B153" s="43" t="s">
        <v>63</v>
      </c>
      <c r="C153" s="44" t="s">
        <v>575</v>
      </c>
      <c r="D153" s="43" t="s">
        <v>611</v>
      </c>
      <c r="E153" s="43" t="s">
        <v>612</v>
      </c>
      <c r="F153" s="45">
        <v>143.26</v>
      </c>
      <c r="G153" s="46">
        <v>82.67</v>
      </c>
      <c r="H153" s="46">
        <f t="shared" si="2"/>
        <v>308.6</v>
      </c>
      <c r="I153" s="49">
        <v>1</v>
      </c>
      <c r="J153" s="44" t="s">
        <v>29</v>
      </c>
      <c r="K153" s="44" t="s">
        <v>613</v>
      </c>
    </row>
    <row r="154" spans="1:11" s="33" customFormat="1" ht="18" customHeight="1">
      <c r="A154" s="43" t="s">
        <v>614</v>
      </c>
      <c r="B154" s="43" t="s">
        <v>63</v>
      </c>
      <c r="C154" s="44" t="s">
        <v>615</v>
      </c>
      <c r="D154" s="43" t="s">
        <v>616</v>
      </c>
      <c r="E154" s="43" t="s">
        <v>617</v>
      </c>
      <c r="F154" s="45">
        <v>142.21</v>
      </c>
      <c r="G154" s="46">
        <v>80.06</v>
      </c>
      <c r="H154" s="46">
        <f t="shared" si="2"/>
        <v>302.33000000000004</v>
      </c>
      <c r="I154" s="49">
        <v>1</v>
      </c>
      <c r="J154" s="44" t="s">
        <v>29</v>
      </c>
      <c r="K154" s="44" t="s">
        <v>618</v>
      </c>
    </row>
    <row r="155" spans="1:11" s="33" customFormat="1" ht="18" customHeight="1">
      <c r="A155" s="43" t="s">
        <v>614</v>
      </c>
      <c r="B155" s="43" t="s">
        <v>63</v>
      </c>
      <c r="C155" s="44" t="s">
        <v>615</v>
      </c>
      <c r="D155" s="43" t="s">
        <v>619</v>
      </c>
      <c r="E155" s="43" t="s">
        <v>620</v>
      </c>
      <c r="F155" s="45">
        <v>137.89</v>
      </c>
      <c r="G155" s="46">
        <v>81.5</v>
      </c>
      <c r="H155" s="46">
        <f t="shared" si="2"/>
        <v>300.89</v>
      </c>
      <c r="I155" s="49">
        <v>2</v>
      </c>
      <c r="J155" s="44" t="s">
        <v>29</v>
      </c>
      <c r="K155" s="44" t="s">
        <v>621</v>
      </c>
    </row>
    <row r="156" spans="1:11" s="33" customFormat="1" ht="18" customHeight="1">
      <c r="A156" s="43" t="s">
        <v>614</v>
      </c>
      <c r="B156" s="43" t="s">
        <v>63</v>
      </c>
      <c r="C156" s="44" t="s">
        <v>615</v>
      </c>
      <c r="D156" s="43" t="s">
        <v>622</v>
      </c>
      <c r="E156" s="43" t="s">
        <v>623</v>
      </c>
      <c r="F156" s="45">
        <v>131.92</v>
      </c>
      <c r="G156" s="46">
        <v>82.57</v>
      </c>
      <c r="H156" s="46">
        <f t="shared" si="2"/>
        <v>297.05999999999995</v>
      </c>
      <c r="I156" s="49">
        <v>3</v>
      </c>
      <c r="J156" s="44" t="s">
        <v>29</v>
      </c>
      <c r="K156" s="44" t="s">
        <v>624</v>
      </c>
    </row>
    <row r="157" spans="1:11" s="33" customFormat="1" ht="18" customHeight="1">
      <c r="A157" s="43" t="s">
        <v>614</v>
      </c>
      <c r="B157" s="43" t="s">
        <v>63</v>
      </c>
      <c r="C157" s="44" t="s">
        <v>615</v>
      </c>
      <c r="D157" s="43" t="s">
        <v>625</v>
      </c>
      <c r="E157" s="43" t="s">
        <v>626</v>
      </c>
      <c r="F157" s="45">
        <v>137.4</v>
      </c>
      <c r="G157" s="46">
        <v>79.13</v>
      </c>
      <c r="H157" s="46">
        <f t="shared" si="2"/>
        <v>295.65999999999997</v>
      </c>
      <c r="I157" s="49">
        <v>4</v>
      </c>
      <c r="J157" s="44" t="s">
        <v>29</v>
      </c>
      <c r="K157" s="44" t="s">
        <v>627</v>
      </c>
    </row>
    <row r="158" spans="1:11" s="33" customFormat="1" ht="18" customHeight="1">
      <c r="A158" s="43" t="s">
        <v>614</v>
      </c>
      <c r="B158" s="43" t="s">
        <v>63</v>
      </c>
      <c r="C158" s="44" t="s">
        <v>615</v>
      </c>
      <c r="D158" s="43" t="s">
        <v>628</v>
      </c>
      <c r="E158" s="43" t="s">
        <v>629</v>
      </c>
      <c r="F158" s="45">
        <v>132.09</v>
      </c>
      <c r="G158" s="46">
        <v>81.3</v>
      </c>
      <c r="H158" s="46">
        <f t="shared" si="2"/>
        <v>294.69</v>
      </c>
      <c r="I158" s="49">
        <v>5</v>
      </c>
      <c r="J158" s="44" t="s">
        <v>29</v>
      </c>
      <c r="K158" s="44" t="s">
        <v>630</v>
      </c>
    </row>
    <row r="159" spans="1:11" s="33" customFormat="1" ht="18" customHeight="1">
      <c r="A159" s="43" t="s">
        <v>631</v>
      </c>
      <c r="B159" s="43" t="s">
        <v>63</v>
      </c>
      <c r="C159" s="44" t="s">
        <v>615</v>
      </c>
      <c r="D159" s="43" t="s">
        <v>632</v>
      </c>
      <c r="E159" s="43" t="s">
        <v>633</v>
      </c>
      <c r="F159" s="45">
        <v>134.1</v>
      </c>
      <c r="G159" s="46">
        <v>82.8</v>
      </c>
      <c r="H159" s="46">
        <f t="shared" si="2"/>
        <v>299.7</v>
      </c>
      <c r="I159" s="49">
        <v>1</v>
      </c>
      <c r="J159" s="44" t="s">
        <v>29</v>
      </c>
      <c r="K159" s="44" t="s">
        <v>634</v>
      </c>
    </row>
    <row r="160" spans="1:11" s="33" customFormat="1" ht="18" customHeight="1">
      <c r="A160" s="43" t="s">
        <v>635</v>
      </c>
      <c r="B160" s="43" t="s">
        <v>63</v>
      </c>
      <c r="C160" s="44" t="s">
        <v>615</v>
      </c>
      <c r="D160" s="43" t="s">
        <v>636</v>
      </c>
      <c r="E160" s="43" t="s">
        <v>637</v>
      </c>
      <c r="F160" s="45">
        <v>138.04</v>
      </c>
      <c r="G160" s="46">
        <v>82.49</v>
      </c>
      <c r="H160" s="46">
        <f t="shared" si="2"/>
        <v>303.02</v>
      </c>
      <c r="I160" s="49">
        <v>1</v>
      </c>
      <c r="J160" s="44" t="s">
        <v>29</v>
      </c>
      <c r="K160" s="44" t="s">
        <v>638</v>
      </c>
    </row>
    <row r="161" spans="1:11" s="33" customFormat="1" ht="18" customHeight="1">
      <c r="A161" s="43" t="s">
        <v>635</v>
      </c>
      <c r="B161" s="43" t="s">
        <v>63</v>
      </c>
      <c r="C161" s="44" t="s">
        <v>615</v>
      </c>
      <c r="D161" s="43" t="s">
        <v>639</v>
      </c>
      <c r="E161" s="43" t="s">
        <v>640</v>
      </c>
      <c r="F161" s="45">
        <v>135.12</v>
      </c>
      <c r="G161" s="46">
        <v>80.76</v>
      </c>
      <c r="H161" s="46">
        <f t="shared" si="2"/>
        <v>296.64</v>
      </c>
      <c r="I161" s="49">
        <v>2</v>
      </c>
      <c r="J161" s="44" t="s">
        <v>29</v>
      </c>
      <c r="K161" s="44" t="s">
        <v>641</v>
      </c>
    </row>
    <row r="162" spans="1:11" s="33" customFormat="1" ht="18" customHeight="1">
      <c r="A162" s="43" t="s">
        <v>635</v>
      </c>
      <c r="B162" s="43" t="s">
        <v>63</v>
      </c>
      <c r="C162" s="44" t="s">
        <v>615</v>
      </c>
      <c r="D162" s="43" t="s">
        <v>642</v>
      </c>
      <c r="E162" s="43" t="s">
        <v>643</v>
      </c>
      <c r="F162" s="45">
        <v>128.71</v>
      </c>
      <c r="G162" s="46">
        <v>81.05</v>
      </c>
      <c r="H162" s="46">
        <f t="shared" si="2"/>
        <v>290.81</v>
      </c>
      <c r="I162" s="49">
        <v>3</v>
      </c>
      <c r="J162" s="44" t="s">
        <v>29</v>
      </c>
      <c r="K162" s="44" t="s">
        <v>644</v>
      </c>
    </row>
    <row r="163" spans="1:11" s="33" customFormat="1" ht="18" customHeight="1">
      <c r="A163" s="43" t="s">
        <v>645</v>
      </c>
      <c r="B163" s="43" t="s">
        <v>63</v>
      </c>
      <c r="C163" s="44" t="s">
        <v>615</v>
      </c>
      <c r="D163" s="43" t="s">
        <v>646</v>
      </c>
      <c r="E163" s="43" t="s">
        <v>647</v>
      </c>
      <c r="F163" s="45">
        <v>137.21</v>
      </c>
      <c r="G163" s="46">
        <v>84.42</v>
      </c>
      <c r="H163" s="46">
        <f t="shared" si="2"/>
        <v>306.05</v>
      </c>
      <c r="I163" s="49">
        <v>1</v>
      </c>
      <c r="J163" s="44" t="s">
        <v>29</v>
      </c>
      <c r="K163" s="44" t="s">
        <v>648</v>
      </c>
    </row>
    <row r="164" spans="1:11" s="33" customFormat="1" ht="18" customHeight="1">
      <c r="A164" s="43" t="s">
        <v>649</v>
      </c>
      <c r="B164" s="43" t="s">
        <v>63</v>
      </c>
      <c r="C164" s="44" t="s">
        <v>615</v>
      </c>
      <c r="D164" s="43" t="s">
        <v>650</v>
      </c>
      <c r="E164" s="43" t="s">
        <v>651</v>
      </c>
      <c r="F164" s="45">
        <v>136.61</v>
      </c>
      <c r="G164" s="46">
        <v>80.85</v>
      </c>
      <c r="H164" s="46">
        <f t="shared" si="2"/>
        <v>298.31</v>
      </c>
      <c r="I164" s="49">
        <v>1</v>
      </c>
      <c r="J164" s="44" t="s">
        <v>29</v>
      </c>
      <c r="K164" s="44" t="s">
        <v>652</v>
      </c>
    </row>
    <row r="165" spans="1:11" s="33" customFormat="1" ht="18" customHeight="1">
      <c r="A165" s="43" t="s">
        <v>653</v>
      </c>
      <c r="B165" s="43" t="s">
        <v>63</v>
      </c>
      <c r="C165" s="44" t="s">
        <v>615</v>
      </c>
      <c r="D165" s="43" t="s">
        <v>654</v>
      </c>
      <c r="E165" s="43" t="s">
        <v>655</v>
      </c>
      <c r="F165" s="45">
        <v>132.15</v>
      </c>
      <c r="G165" s="46">
        <v>84.56</v>
      </c>
      <c r="H165" s="46">
        <f t="shared" si="2"/>
        <v>301.27</v>
      </c>
      <c r="I165" s="49">
        <v>1</v>
      </c>
      <c r="J165" s="44" t="s">
        <v>29</v>
      </c>
      <c r="K165" s="44" t="s">
        <v>656</v>
      </c>
    </row>
    <row r="166" spans="1:11" s="33" customFormat="1" ht="18" customHeight="1">
      <c r="A166" s="43" t="s">
        <v>657</v>
      </c>
      <c r="B166" s="43" t="s">
        <v>63</v>
      </c>
      <c r="C166" s="44" t="s">
        <v>615</v>
      </c>
      <c r="D166" s="43" t="s">
        <v>658</v>
      </c>
      <c r="E166" s="43" t="s">
        <v>659</v>
      </c>
      <c r="F166" s="45">
        <v>137.82</v>
      </c>
      <c r="G166" s="46">
        <v>85.17</v>
      </c>
      <c r="H166" s="46">
        <f t="shared" si="2"/>
        <v>308.15999999999997</v>
      </c>
      <c r="I166" s="49">
        <v>1</v>
      </c>
      <c r="J166" s="44" t="s">
        <v>29</v>
      </c>
      <c r="K166" s="44" t="s">
        <v>660</v>
      </c>
    </row>
    <row r="167" spans="1:11" s="33" customFormat="1" ht="18" customHeight="1">
      <c r="A167" s="43" t="s">
        <v>657</v>
      </c>
      <c r="B167" s="43" t="s">
        <v>63</v>
      </c>
      <c r="C167" s="44" t="s">
        <v>615</v>
      </c>
      <c r="D167" s="43" t="s">
        <v>661</v>
      </c>
      <c r="E167" s="43" t="s">
        <v>662</v>
      </c>
      <c r="F167" s="45">
        <v>138.86</v>
      </c>
      <c r="G167" s="46">
        <v>83.79</v>
      </c>
      <c r="H167" s="46">
        <f t="shared" si="2"/>
        <v>306.44000000000005</v>
      </c>
      <c r="I167" s="49">
        <v>2</v>
      </c>
      <c r="J167" s="44" t="s">
        <v>29</v>
      </c>
      <c r="K167" s="44" t="s">
        <v>663</v>
      </c>
    </row>
    <row r="168" spans="1:11" s="33" customFormat="1" ht="18" customHeight="1">
      <c r="A168" s="43" t="s">
        <v>664</v>
      </c>
      <c r="B168" s="43" t="s">
        <v>63</v>
      </c>
      <c r="C168" s="44" t="s">
        <v>615</v>
      </c>
      <c r="D168" s="43" t="s">
        <v>665</v>
      </c>
      <c r="E168" s="43" t="s">
        <v>666</v>
      </c>
      <c r="F168" s="45">
        <v>125.87</v>
      </c>
      <c r="G168" s="46">
        <v>81.52</v>
      </c>
      <c r="H168" s="46">
        <f t="shared" si="2"/>
        <v>288.90999999999997</v>
      </c>
      <c r="I168" s="49">
        <v>1</v>
      </c>
      <c r="J168" s="44" t="s">
        <v>29</v>
      </c>
      <c r="K168" s="44" t="s">
        <v>667</v>
      </c>
    </row>
    <row r="169" spans="1:11" s="33" customFormat="1" ht="18" customHeight="1">
      <c r="A169" s="43" t="s">
        <v>668</v>
      </c>
      <c r="B169" s="43" t="s">
        <v>63</v>
      </c>
      <c r="C169" s="44" t="s">
        <v>615</v>
      </c>
      <c r="D169" s="43" t="s">
        <v>669</v>
      </c>
      <c r="E169" s="43" t="s">
        <v>670</v>
      </c>
      <c r="F169" s="45">
        <v>142.06</v>
      </c>
      <c r="G169" s="46">
        <v>85.01</v>
      </c>
      <c r="H169" s="46">
        <f t="shared" si="2"/>
        <v>312.08000000000004</v>
      </c>
      <c r="I169" s="49">
        <v>1</v>
      </c>
      <c r="J169" s="44" t="s">
        <v>29</v>
      </c>
      <c r="K169" s="44" t="s">
        <v>671</v>
      </c>
    </row>
    <row r="170" spans="1:11" s="33" customFormat="1" ht="18" customHeight="1">
      <c r="A170" s="43" t="s">
        <v>672</v>
      </c>
      <c r="B170" s="43" t="s">
        <v>63</v>
      </c>
      <c r="C170" s="44" t="s">
        <v>615</v>
      </c>
      <c r="D170" s="43" t="s">
        <v>673</v>
      </c>
      <c r="E170" s="43" t="s">
        <v>674</v>
      </c>
      <c r="F170" s="45">
        <v>147.45</v>
      </c>
      <c r="G170" s="46">
        <v>86.7</v>
      </c>
      <c r="H170" s="46">
        <f t="shared" si="2"/>
        <v>320.85</v>
      </c>
      <c r="I170" s="49">
        <v>1</v>
      </c>
      <c r="J170" s="44" t="s">
        <v>29</v>
      </c>
      <c r="K170" s="44" t="s">
        <v>675</v>
      </c>
    </row>
    <row r="171" spans="1:11" s="33" customFormat="1" ht="18" customHeight="1">
      <c r="A171" s="43" t="s">
        <v>676</v>
      </c>
      <c r="B171" s="43" t="s">
        <v>63</v>
      </c>
      <c r="C171" s="44" t="s">
        <v>615</v>
      </c>
      <c r="D171" s="43" t="s">
        <v>677</v>
      </c>
      <c r="E171" s="43" t="s">
        <v>678</v>
      </c>
      <c r="F171" s="45">
        <v>140.17</v>
      </c>
      <c r="G171" s="46">
        <v>85.23</v>
      </c>
      <c r="H171" s="46">
        <f t="shared" si="2"/>
        <v>310.63</v>
      </c>
      <c r="I171" s="49">
        <v>1</v>
      </c>
      <c r="J171" s="44" t="s">
        <v>29</v>
      </c>
      <c r="K171" s="44" t="s">
        <v>679</v>
      </c>
    </row>
    <row r="172" spans="1:11" s="33" customFormat="1" ht="28.5" customHeight="1">
      <c r="A172" s="43" t="s">
        <v>680</v>
      </c>
      <c r="B172" s="43" t="s">
        <v>63</v>
      </c>
      <c r="C172" s="44" t="s">
        <v>681</v>
      </c>
      <c r="D172" s="43" t="s">
        <v>682</v>
      </c>
      <c r="E172" s="43" t="s">
        <v>683</v>
      </c>
      <c r="F172" s="45">
        <v>148.08</v>
      </c>
      <c r="G172" s="46">
        <v>82.67</v>
      </c>
      <c r="H172" s="46">
        <f t="shared" si="2"/>
        <v>313.42</v>
      </c>
      <c r="I172" s="49">
        <v>1</v>
      </c>
      <c r="J172" s="44" t="s">
        <v>29</v>
      </c>
      <c r="K172" s="44" t="s">
        <v>684</v>
      </c>
    </row>
    <row r="173" spans="1:11" s="33" customFormat="1" ht="28.5" customHeight="1">
      <c r="A173" s="43" t="s">
        <v>680</v>
      </c>
      <c r="B173" s="43" t="s">
        <v>63</v>
      </c>
      <c r="C173" s="44" t="s">
        <v>681</v>
      </c>
      <c r="D173" s="43" t="s">
        <v>685</v>
      </c>
      <c r="E173" s="43" t="s">
        <v>686</v>
      </c>
      <c r="F173" s="45">
        <v>142.39</v>
      </c>
      <c r="G173" s="46">
        <v>81.49</v>
      </c>
      <c r="H173" s="46">
        <f t="shared" si="2"/>
        <v>305.37</v>
      </c>
      <c r="I173" s="49">
        <v>2</v>
      </c>
      <c r="J173" s="44" t="s">
        <v>29</v>
      </c>
      <c r="K173" s="44" t="s">
        <v>687</v>
      </c>
    </row>
    <row r="174" spans="1:11" s="33" customFormat="1" ht="28.5" customHeight="1">
      <c r="A174" s="43" t="s">
        <v>680</v>
      </c>
      <c r="B174" s="43" t="s">
        <v>63</v>
      </c>
      <c r="C174" s="44" t="s">
        <v>681</v>
      </c>
      <c r="D174" s="43" t="s">
        <v>688</v>
      </c>
      <c r="E174" s="43" t="s">
        <v>689</v>
      </c>
      <c r="F174" s="45">
        <v>137.34</v>
      </c>
      <c r="G174" s="46">
        <v>82.94</v>
      </c>
      <c r="H174" s="46">
        <f t="shared" si="2"/>
        <v>303.22</v>
      </c>
      <c r="I174" s="49">
        <v>3</v>
      </c>
      <c r="J174" s="44" t="s">
        <v>29</v>
      </c>
      <c r="K174" s="44" t="s">
        <v>690</v>
      </c>
    </row>
    <row r="175" spans="1:11" s="33" customFormat="1" ht="28.5" customHeight="1">
      <c r="A175" s="43" t="s">
        <v>691</v>
      </c>
      <c r="B175" s="43" t="s">
        <v>63</v>
      </c>
      <c r="C175" s="44" t="s">
        <v>681</v>
      </c>
      <c r="D175" s="43" t="s">
        <v>692</v>
      </c>
      <c r="E175" s="43" t="s">
        <v>693</v>
      </c>
      <c r="F175" s="45">
        <v>138.44</v>
      </c>
      <c r="G175" s="46">
        <v>82.46</v>
      </c>
      <c r="H175" s="46">
        <f t="shared" si="2"/>
        <v>303.36</v>
      </c>
      <c r="I175" s="49">
        <v>1</v>
      </c>
      <c r="J175" s="44" t="s">
        <v>29</v>
      </c>
      <c r="K175" s="44" t="s">
        <v>694</v>
      </c>
    </row>
    <row r="176" spans="1:11" s="33" customFormat="1" ht="28.5" customHeight="1">
      <c r="A176" s="43" t="s">
        <v>695</v>
      </c>
      <c r="B176" s="43" t="s">
        <v>63</v>
      </c>
      <c r="C176" s="44" t="s">
        <v>681</v>
      </c>
      <c r="D176" s="43" t="s">
        <v>696</v>
      </c>
      <c r="E176" s="43" t="s">
        <v>697</v>
      </c>
      <c r="F176" s="45">
        <v>136.87</v>
      </c>
      <c r="G176" s="46">
        <v>81.6</v>
      </c>
      <c r="H176" s="46">
        <f t="shared" si="2"/>
        <v>300.07</v>
      </c>
      <c r="I176" s="49">
        <v>1</v>
      </c>
      <c r="J176" s="44" t="s">
        <v>29</v>
      </c>
      <c r="K176" s="44" t="s">
        <v>698</v>
      </c>
    </row>
    <row r="177" spans="1:11" s="33" customFormat="1" ht="28.5" customHeight="1">
      <c r="A177" s="43" t="s">
        <v>695</v>
      </c>
      <c r="B177" s="43" t="s">
        <v>63</v>
      </c>
      <c r="C177" s="44" t="s">
        <v>681</v>
      </c>
      <c r="D177" s="43" t="s">
        <v>699</v>
      </c>
      <c r="E177" s="43" t="s">
        <v>700</v>
      </c>
      <c r="F177" s="45">
        <v>141.21</v>
      </c>
      <c r="G177" s="46">
        <v>78.25</v>
      </c>
      <c r="H177" s="46">
        <f t="shared" si="2"/>
        <v>297.71000000000004</v>
      </c>
      <c r="I177" s="49">
        <v>2</v>
      </c>
      <c r="J177" s="44" t="s">
        <v>29</v>
      </c>
      <c r="K177" s="44" t="s">
        <v>701</v>
      </c>
    </row>
    <row r="178" spans="1:11" s="33" customFormat="1" ht="28.5" customHeight="1">
      <c r="A178" s="43" t="s">
        <v>702</v>
      </c>
      <c r="B178" s="43" t="s">
        <v>63</v>
      </c>
      <c r="C178" s="44" t="s">
        <v>681</v>
      </c>
      <c r="D178" s="43" t="s">
        <v>703</v>
      </c>
      <c r="E178" s="43" t="s">
        <v>704</v>
      </c>
      <c r="F178" s="45">
        <v>134.73</v>
      </c>
      <c r="G178" s="46">
        <v>83.02</v>
      </c>
      <c r="H178" s="46">
        <f t="shared" si="2"/>
        <v>300.77</v>
      </c>
      <c r="I178" s="49">
        <v>1</v>
      </c>
      <c r="J178" s="44" t="s">
        <v>29</v>
      </c>
      <c r="K178" s="44" t="s">
        <v>705</v>
      </c>
    </row>
    <row r="179" spans="1:11" s="33" customFormat="1" ht="28.5" customHeight="1">
      <c r="A179" s="43" t="s">
        <v>702</v>
      </c>
      <c r="B179" s="43" t="s">
        <v>63</v>
      </c>
      <c r="C179" s="44" t="s">
        <v>681</v>
      </c>
      <c r="D179" s="43" t="s">
        <v>706</v>
      </c>
      <c r="E179" s="43" t="s">
        <v>707</v>
      </c>
      <c r="F179" s="45">
        <v>128.14</v>
      </c>
      <c r="G179" s="46">
        <v>82.73</v>
      </c>
      <c r="H179" s="46">
        <f t="shared" si="2"/>
        <v>293.6</v>
      </c>
      <c r="I179" s="49">
        <v>2</v>
      </c>
      <c r="J179" s="44" t="s">
        <v>29</v>
      </c>
      <c r="K179" s="44" t="s">
        <v>708</v>
      </c>
    </row>
    <row r="180" spans="1:11" s="33" customFormat="1" ht="28.5" customHeight="1">
      <c r="A180" s="43" t="s">
        <v>709</v>
      </c>
      <c r="B180" s="43" t="s">
        <v>63</v>
      </c>
      <c r="C180" s="44" t="s">
        <v>681</v>
      </c>
      <c r="D180" s="43" t="s">
        <v>710</v>
      </c>
      <c r="E180" s="43" t="s">
        <v>711</v>
      </c>
      <c r="F180" s="45">
        <v>134.09</v>
      </c>
      <c r="G180" s="46">
        <v>81.09</v>
      </c>
      <c r="H180" s="46">
        <f t="shared" si="2"/>
        <v>296.27</v>
      </c>
      <c r="I180" s="49">
        <v>1</v>
      </c>
      <c r="J180" s="44" t="s">
        <v>29</v>
      </c>
      <c r="K180" s="44" t="s">
        <v>712</v>
      </c>
    </row>
    <row r="181" spans="1:11" s="33" customFormat="1" ht="28.5" customHeight="1">
      <c r="A181" s="43" t="s">
        <v>713</v>
      </c>
      <c r="B181" s="43" t="s">
        <v>63</v>
      </c>
      <c r="C181" s="44" t="s">
        <v>681</v>
      </c>
      <c r="D181" s="43" t="s">
        <v>714</v>
      </c>
      <c r="E181" s="43" t="s">
        <v>715</v>
      </c>
      <c r="F181" s="45">
        <v>147.11</v>
      </c>
      <c r="G181" s="46">
        <v>84.54</v>
      </c>
      <c r="H181" s="46">
        <f t="shared" si="2"/>
        <v>316.19000000000005</v>
      </c>
      <c r="I181" s="49">
        <v>1</v>
      </c>
      <c r="J181" s="44" t="s">
        <v>29</v>
      </c>
      <c r="K181" s="44" t="s">
        <v>716</v>
      </c>
    </row>
    <row r="182" spans="1:11" s="33" customFormat="1" ht="28.5" customHeight="1">
      <c r="A182" s="43" t="s">
        <v>717</v>
      </c>
      <c r="B182" s="43" t="s">
        <v>63</v>
      </c>
      <c r="C182" s="44" t="s">
        <v>681</v>
      </c>
      <c r="D182" s="43" t="s">
        <v>718</v>
      </c>
      <c r="E182" s="43" t="s">
        <v>719</v>
      </c>
      <c r="F182" s="45">
        <v>148.88</v>
      </c>
      <c r="G182" s="46">
        <v>83.2</v>
      </c>
      <c r="H182" s="46">
        <f t="shared" si="2"/>
        <v>315.28</v>
      </c>
      <c r="I182" s="49">
        <v>1</v>
      </c>
      <c r="J182" s="44" t="s">
        <v>29</v>
      </c>
      <c r="K182" s="44" t="s">
        <v>720</v>
      </c>
    </row>
    <row r="183" spans="1:11" s="33" customFormat="1" ht="28.5" customHeight="1">
      <c r="A183" s="43" t="s">
        <v>721</v>
      </c>
      <c r="B183" s="43" t="s">
        <v>63</v>
      </c>
      <c r="C183" s="44" t="s">
        <v>681</v>
      </c>
      <c r="D183" s="43" t="s">
        <v>722</v>
      </c>
      <c r="E183" s="43" t="s">
        <v>723</v>
      </c>
      <c r="F183" s="45">
        <v>141.43</v>
      </c>
      <c r="G183" s="46">
        <v>81.59</v>
      </c>
      <c r="H183" s="46">
        <f t="shared" si="2"/>
        <v>304.61</v>
      </c>
      <c r="I183" s="49">
        <v>1</v>
      </c>
      <c r="J183" s="44" t="s">
        <v>29</v>
      </c>
      <c r="K183" s="44" t="s">
        <v>724</v>
      </c>
    </row>
    <row r="184" spans="1:11" s="33" customFormat="1" ht="28.5" customHeight="1">
      <c r="A184" s="43" t="s">
        <v>725</v>
      </c>
      <c r="B184" s="43" t="s">
        <v>63</v>
      </c>
      <c r="C184" s="44" t="s">
        <v>681</v>
      </c>
      <c r="D184" s="43" t="s">
        <v>726</v>
      </c>
      <c r="E184" s="43" t="s">
        <v>727</v>
      </c>
      <c r="F184" s="45">
        <v>148.54</v>
      </c>
      <c r="G184" s="46">
        <v>85.08</v>
      </c>
      <c r="H184" s="46">
        <f t="shared" si="2"/>
        <v>318.7</v>
      </c>
      <c r="I184" s="49">
        <v>1</v>
      </c>
      <c r="J184" s="44" t="s">
        <v>29</v>
      </c>
      <c r="K184" s="44" t="s">
        <v>728</v>
      </c>
    </row>
    <row r="185" spans="1:11" s="33" customFormat="1" ht="18" customHeight="1">
      <c r="A185" s="43" t="s">
        <v>729</v>
      </c>
      <c r="B185" s="43" t="s">
        <v>63</v>
      </c>
      <c r="C185" s="44" t="s">
        <v>730</v>
      </c>
      <c r="D185" s="43" t="s">
        <v>731</v>
      </c>
      <c r="E185" s="43" t="s">
        <v>732</v>
      </c>
      <c r="F185" s="45">
        <v>136.15</v>
      </c>
      <c r="G185" s="46">
        <v>84.39</v>
      </c>
      <c r="H185" s="46">
        <f t="shared" si="2"/>
        <v>304.93</v>
      </c>
      <c r="I185" s="49">
        <v>1</v>
      </c>
      <c r="J185" s="44" t="s">
        <v>29</v>
      </c>
      <c r="K185" s="44" t="s">
        <v>733</v>
      </c>
    </row>
    <row r="186" spans="1:11" s="33" customFormat="1" ht="18" customHeight="1">
      <c r="A186" s="43" t="s">
        <v>729</v>
      </c>
      <c r="B186" s="43" t="s">
        <v>63</v>
      </c>
      <c r="C186" s="44" t="s">
        <v>730</v>
      </c>
      <c r="D186" s="43" t="s">
        <v>734</v>
      </c>
      <c r="E186" s="43" t="s">
        <v>735</v>
      </c>
      <c r="F186" s="45">
        <v>135.5</v>
      </c>
      <c r="G186" s="46">
        <v>82.8</v>
      </c>
      <c r="H186" s="46">
        <f t="shared" si="2"/>
        <v>301.1</v>
      </c>
      <c r="I186" s="49">
        <v>2</v>
      </c>
      <c r="J186" s="44" t="s">
        <v>29</v>
      </c>
      <c r="K186" s="44" t="s">
        <v>736</v>
      </c>
    </row>
    <row r="187" spans="1:11" s="33" customFormat="1" ht="18" customHeight="1">
      <c r="A187" s="43" t="s">
        <v>737</v>
      </c>
      <c r="B187" s="43" t="s">
        <v>63</v>
      </c>
      <c r="C187" s="44" t="s">
        <v>730</v>
      </c>
      <c r="D187" s="43" t="s">
        <v>738</v>
      </c>
      <c r="E187" s="43" t="s">
        <v>739</v>
      </c>
      <c r="F187" s="45">
        <v>129.15</v>
      </c>
      <c r="G187" s="46">
        <v>79.4</v>
      </c>
      <c r="H187" s="46">
        <f t="shared" si="2"/>
        <v>287.95000000000005</v>
      </c>
      <c r="I187" s="49">
        <v>1</v>
      </c>
      <c r="J187" s="44" t="s">
        <v>29</v>
      </c>
      <c r="K187" s="44" t="s">
        <v>740</v>
      </c>
    </row>
    <row r="188" spans="1:11" s="33" customFormat="1" ht="18" customHeight="1">
      <c r="A188" s="43" t="s">
        <v>741</v>
      </c>
      <c r="B188" s="43" t="s">
        <v>63</v>
      </c>
      <c r="C188" s="44" t="s">
        <v>730</v>
      </c>
      <c r="D188" s="43" t="s">
        <v>742</v>
      </c>
      <c r="E188" s="43" t="s">
        <v>743</v>
      </c>
      <c r="F188" s="45">
        <v>127.81</v>
      </c>
      <c r="G188" s="46">
        <v>86.41</v>
      </c>
      <c r="H188" s="46">
        <f t="shared" si="2"/>
        <v>300.63</v>
      </c>
      <c r="I188" s="49">
        <v>1</v>
      </c>
      <c r="J188" s="44" t="s">
        <v>29</v>
      </c>
      <c r="K188" s="44" t="s">
        <v>744</v>
      </c>
    </row>
    <row r="189" spans="1:11" s="33" customFormat="1" ht="18" customHeight="1">
      <c r="A189" s="43">
        <v>700100101119</v>
      </c>
      <c r="B189" s="43" t="s">
        <v>63</v>
      </c>
      <c r="C189" s="44" t="s">
        <v>730</v>
      </c>
      <c r="D189" s="43" t="s">
        <v>745</v>
      </c>
      <c r="E189" s="43" t="s">
        <v>746</v>
      </c>
      <c r="F189" s="45">
        <v>134.81</v>
      </c>
      <c r="G189" s="46">
        <v>80.92</v>
      </c>
      <c r="H189" s="46">
        <f t="shared" si="2"/>
        <v>296.65</v>
      </c>
      <c r="I189" s="49">
        <v>1</v>
      </c>
      <c r="J189" s="44" t="s">
        <v>29</v>
      </c>
      <c r="K189" s="44" t="s">
        <v>747</v>
      </c>
    </row>
    <row r="190" spans="1:11" s="33" customFormat="1" ht="18" customHeight="1">
      <c r="A190" s="43" t="s">
        <v>748</v>
      </c>
      <c r="B190" s="43" t="s">
        <v>63</v>
      </c>
      <c r="C190" s="44" t="s">
        <v>730</v>
      </c>
      <c r="D190" s="43" t="s">
        <v>749</v>
      </c>
      <c r="E190" s="43" t="s">
        <v>750</v>
      </c>
      <c r="F190" s="45">
        <v>131.92</v>
      </c>
      <c r="G190" s="46">
        <v>86.1</v>
      </c>
      <c r="H190" s="46">
        <f t="shared" si="2"/>
        <v>304.12</v>
      </c>
      <c r="I190" s="49">
        <v>1</v>
      </c>
      <c r="J190" s="44" t="s">
        <v>29</v>
      </c>
      <c r="K190" s="44" t="s">
        <v>751</v>
      </c>
    </row>
    <row r="191" spans="1:11" s="33" customFormat="1" ht="18" customHeight="1">
      <c r="A191" s="43" t="s">
        <v>748</v>
      </c>
      <c r="B191" s="43" t="s">
        <v>63</v>
      </c>
      <c r="C191" s="44" t="s">
        <v>730</v>
      </c>
      <c r="D191" s="43" t="s">
        <v>752</v>
      </c>
      <c r="E191" s="43" t="s">
        <v>753</v>
      </c>
      <c r="F191" s="45">
        <v>126.87</v>
      </c>
      <c r="G191" s="46">
        <v>85.51</v>
      </c>
      <c r="H191" s="46">
        <f t="shared" si="2"/>
        <v>297.89</v>
      </c>
      <c r="I191" s="49">
        <v>2</v>
      </c>
      <c r="J191" s="44" t="s">
        <v>29</v>
      </c>
      <c r="K191" s="44" t="s">
        <v>754</v>
      </c>
    </row>
    <row r="192" spans="1:11" s="33" customFormat="1" ht="18" customHeight="1">
      <c r="A192" s="43" t="s">
        <v>755</v>
      </c>
      <c r="B192" s="43" t="s">
        <v>63</v>
      </c>
      <c r="C192" s="44" t="s">
        <v>730</v>
      </c>
      <c r="D192" s="43" t="s">
        <v>756</v>
      </c>
      <c r="E192" s="43" t="s">
        <v>757</v>
      </c>
      <c r="F192" s="45">
        <v>126.22</v>
      </c>
      <c r="G192" s="46">
        <v>84.95</v>
      </c>
      <c r="H192" s="46">
        <f t="shared" si="2"/>
        <v>296.12</v>
      </c>
      <c r="I192" s="49">
        <v>1</v>
      </c>
      <c r="J192" s="44" t="s">
        <v>29</v>
      </c>
      <c r="K192" s="44" t="s">
        <v>758</v>
      </c>
    </row>
    <row r="193" spans="1:11" s="33" customFormat="1" ht="18" customHeight="1">
      <c r="A193" s="43" t="s">
        <v>759</v>
      </c>
      <c r="B193" s="43" t="s">
        <v>63</v>
      </c>
      <c r="C193" s="44" t="s">
        <v>730</v>
      </c>
      <c r="D193" s="43" t="s">
        <v>760</v>
      </c>
      <c r="E193" s="43" t="s">
        <v>761</v>
      </c>
      <c r="F193" s="45">
        <v>128.4</v>
      </c>
      <c r="G193" s="46">
        <v>80.07</v>
      </c>
      <c r="H193" s="46">
        <f t="shared" si="2"/>
        <v>288.53999999999996</v>
      </c>
      <c r="I193" s="49">
        <v>1</v>
      </c>
      <c r="J193" s="44" t="s">
        <v>29</v>
      </c>
      <c r="K193" s="44" t="s">
        <v>762</v>
      </c>
    </row>
    <row r="194" spans="1:11" s="33" customFormat="1" ht="18" customHeight="1">
      <c r="A194" s="44" t="s">
        <v>763</v>
      </c>
      <c r="B194" s="44" t="s">
        <v>63</v>
      </c>
      <c r="C194" s="50" t="s">
        <v>764</v>
      </c>
      <c r="D194" s="44" t="s">
        <v>765</v>
      </c>
      <c r="E194" s="44" t="s">
        <v>766</v>
      </c>
      <c r="F194" s="44">
        <v>137.54</v>
      </c>
      <c r="G194" s="46">
        <v>84.72</v>
      </c>
      <c r="H194" s="46">
        <v>306.98</v>
      </c>
      <c r="I194" s="49">
        <v>1</v>
      </c>
      <c r="J194" s="44" t="s">
        <v>29</v>
      </c>
      <c r="K194" s="47"/>
    </row>
    <row r="195" spans="1:11" s="33" customFormat="1" ht="18" customHeight="1">
      <c r="A195" s="44" t="s">
        <v>767</v>
      </c>
      <c r="B195" s="44" t="s">
        <v>63</v>
      </c>
      <c r="C195" s="50" t="s">
        <v>768</v>
      </c>
      <c r="D195" s="44" t="s">
        <v>769</v>
      </c>
      <c r="E195" s="44" t="s">
        <v>770</v>
      </c>
      <c r="F195" s="44">
        <v>141.15</v>
      </c>
      <c r="G195" s="46">
        <v>83.48</v>
      </c>
      <c r="H195" s="46">
        <v>308.11</v>
      </c>
      <c r="I195" s="49">
        <v>1</v>
      </c>
      <c r="J195" s="44" t="s">
        <v>29</v>
      </c>
      <c r="K195" s="47"/>
    </row>
    <row r="196" spans="1:11" s="33" customFormat="1" ht="18" customHeight="1">
      <c r="A196" s="44" t="s">
        <v>771</v>
      </c>
      <c r="B196" s="44" t="s">
        <v>63</v>
      </c>
      <c r="C196" s="44" t="s">
        <v>772</v>
      </c>
      <c r="D196" s="44" t="s">
        <v>773</v>
      </c>
      <c r="E196" s="44" t="s">
        <v>774</v>
      </c>
      <c r="F196" s="44">
        <v>141.05</v>
      </c>
      <c r="G196" s="46">
        <v>83.57</v>
      </c>
      <c r="H196" s="46">
        <v>308.19</v>
      </c>
      <c r="I196" s="49">
        <v>1</v>
      </c>
      <c r="J196" s="44" t="s">
        <v>29</v>
      </c>
      <c r="K196" s="47"/>
    </row>
    <row r="197" spans="1:11" s="33" customFormat="1" ht="18" customHeight="1">
      <c r="A197" s="44" t="s">
        <v>775</v>
      </c>
      <c r="B197" s="44" t="s">
        <v>63</v>
      </c>
      <c r="C197" s="44" t="s">
        <v>772</v>
      </c>
      <c r="D197" s="44" t="s">
        <v>776</v>
      </c>
      <c r="E197" s="44" t="s">
        <v>777</v>
      </c>
      <c r="F197" s="44">
        <v>118.17</v>
      </c>
      <c r="G197" s="46">
        <v>83.54</v>
      </c>
      <c r="H197" s="46">
        <v>285.25</v>
      </c>
      <c r="I197" s="49">
        <v>1</v>
      </c>
      <c r="J197" s="44" t="s">
        <v>29</v>
      </c>
      <c r="K197" s="47"/>
    </row>
    <row r="198" spans="1:11" s="33" customFormat="1" ht="18" customHeight="1">
      <c r="A198" s="44" t="s">
        <v>778</v>
      </c>
      <c r="B198" s="44" t="s">
        <v>63</v>
      </c>
      <c r="C198" s="44" t="s">
        <v>772</v>
      </c>
      <c r="D198" s="44" t="s">
        <v>779</v>
      </c>
      <c r="E198" s="44" t="s">
        <v>780</v>
      </c>
      <c r="F198" s="44">
        <v>124.4</v>
      </c>
      <c r="G198" s="46">
        <v>85.17</v>
      </c>
      <c r="H198" s="46">
        <v>294.74</v>
      </c>
      <c r="I198" s="49">
        <v>1</v>
      </c>
      <c r="J198" s="44" t="s">
        <v>29</v>
      </c>
      <c r="K198" s="47"/>
    </row>
    <row r="199" spans="1:11" s="33" customFormat="1" ht="18" customHeight="1">
      <c r="A199" s="44" t="s">
        <v>781</v>
      </c>
      <c r="B199" s="44" t="s">
        <v>63</v>
      </c>
      <c r="C199" s="44" t="s">
        <v>772</v>
      </c>
      <c r="D199" s="44" t="s">
        <v>782</v>
      </c>
      <c r="E199" s="44" t="s">
        <v>783</v>
      </c>
      <c r="F199" s="44">
        <v>148.91</v>
      </c>
      <c r="G199" s="46">
        <v>79.63</v>
      </c>
      <c r="H199" s="46">
        <v>308.17</v>
      </c>
      <c r="I199" s="49">
        <v>1</v>
      </c>
      <c r="J199" s="44" t="s">
        <v>29</v>
      </c>
      <c r="K199" s="47"/>
    </row>
    <row r="200" spans="1:11" s="33" customFormat="1" ht="18" customHeight="1">
      <c r="A200" s="44" t="s">
        <v>781</v>
      </c>
      <c r="B200" s="44" t="s">
        <v>63</v>
      </c>
      <c r="C200" s="44" t="s">
        <v>772</v>
      </c>
      <c r="D200" s="44" t="s">
        <v>784</v>
      </c>
      <c r="E200" s="44" t="s">
        <v>785</v>
      </c>
      <c r="F200" s="44">
        <v>132.38</v>
      </c>
      <c r="G200" s="46">
        <v>83.6</v>
      </c>
      <c r="H200" s="46">
        <v>299.58</v>
      </c>
      <c r="I200" s="49">
        <v>2</v>
      </c>
      <c r="J200" s="44" t="s">
        <v>29</v>
      </c>
      <c r="K200" s="47"/>
    </row>
    <row r="201" spans="1:11" s="33" customFormat="1" ht="18" customHeight="1">
      <c r="A201" s="44" t="s">
        <v>786</v>
      </c>
      <c r="B201" s="44" t="s">
        <v>63</v>
      </c>
      <c r="C201" s="44" t="s">
        <v>772</v>
      </c>
      <c r="D201" s="44" t="s">
        <v>787</v>
      </c>
      <c r="E201" s="44" t="s">
        <v>788</v>
      </c>
      <c r="F201" s="44">
        <v>132.52</v>
      </c>
      <c r="G201" s="46">
        <v>85.19</v>
      </c>
      <c r="H201" s="46">
        <v>302.9</v>
      </c>
      <c r="I201" s="49">
        <v>1</v>
      </c>
      <c r="J201" s="44" t="s">
        <v>29</v>
      </c>
      <c r="K201" s="47"/>
    </row>
    <row r="202" spans="1:11" s="33" customFormat="1" ht="18" customHeight="1">
      <c r="A202" s="44" t="s">
        <v>786</v>
      </c>
      <c r="B202" s="44" t="s">
        <v>63</v>
      </c>
      <c r="C202" s="44" t="s">
        <v>772</v>
      </c>
      <c r="D202" s="44" t="s">
        <v>789</v>
      </c>
      <c r="E202" s="44" t="s">
        <v>790</v>
      </c>
      <c r="F202" s="44">
        <v>126.86</v>
      </c>
      <c r="G202" s="46">
        <v>84.94</v>
      </c>
      <c r="H202" s="46">
        <v>296.74</v>
      </c>
      <c r="I202" s="49">
        <v>2</v>
      </c>
      <c r="J202" s="44" t="s">
        <v>29</v>
      </c>
      <c r="K202" s="47"/>
    </row>
    <row r="203" spans="1:11" s="33" customFormat="1" ht="18" customHeight="1">
      <c r="A203" s="44" t="s">
        <v>791</v>
      </c>
      <c r="B203" s="44" t="s">
        <v>63</v>
      </c>
      <c r="C203" s="44" t="s">
        <v>792</v>
      </c>
      <c r="D203" s="44" t="s">
        <v>793</v>
      </c>
      <c r="E203" s="44" t="s">
        <v>794</v>
      </c>
      <c r="F203" s="44">
        <v>130.51</v>
      </c>
      <c r="G203" s="46">
        <v>84.5</v>
      </c>
      <c r="H203" s="46">
        <v>299.51</v>
      </c>
      <c r="I203" s="49">
        <v>1</v>
      </c>
      <c r="J203" s="44" t="s">
        <v>29</v>
      </c>
      <c r="K203" s="47"/>
    </row>
    <row r="204" spans="1:11" s="33" customFormat="1" ht="18" customHeight="1">
      <c r="A204" s="44" t="s">
        <v>795</v>
      </c>
      <c r="B204" s="44" t="s">
        <v>63</v>
      </c>
      <c r="C204" s="44" t="s">
        <v>792</v>
      </c>
      <c r="D204" s="44" t="s">
        <v>796</v>
      </c>
      <c r="E204" s="44" t="s">
        <v>797</v>
      </c>
      <c r="F204" s="44">
        <v>137.23</v>
      </c>
      <c r="G204" s="46">
        <v>83.46</v>
      </c>
      <c r="H204" s="46">
        <v>304.15</v>
      </c>
      <c r="I204" s="49">
        <v>1</v>
      </c>
      <c r="J204" s="44" t="s">
        <v>29</v>
      </c>
      <c r="K204" s="47"/>
    </row>
    <row r="205" spans="1:11" s="33" customFormat="1" ht="18" customHeight="1">
      <c r="A205" s="44" t="s">
        <v>798</v>
      </c>
      <c r="B205" s="44" t="s">
        <v>63</v>
      </c>
      <c r="C205" s="44" t="s">
        <v>799</v>
      </c>
      <c r="D205" s="44" t="s">
        <v>800</v>
      </c>
      <c r="E205" s="44" t="s">
        <v>801</v>
      </c>
      <c r="F205" s="44">
        <v>139.38</v>
      </c>
      <c r="G205" s="46">
        <v>81.43</v>
      </c>
      <c r="H205" s="46">
        <v>302.24</v>
      </c>
      <c r="I205" s="49">
        <v>1</v>
      </c>
      <c r="J205" s="44" t="s">
        <v>29</v>
      </c>
      <c r="K205" s="47"/>
    </row>
    <row r="206" spans="1:11" s="33" customFormat="1" ht="18" customHeight="1">
      <c r="A206" s="44" t="s">
        <v>802</v>
      </c>
      <c r="B206" s="44" t="s">
        <v>63</v>
      </c>
      <c r="C206" s="44" t="s">
        <v>799</v>
      </c>
      <c r="D206" s="44" t="s">
        <v>803</v>
      </c>
      <c r="E206" s="44" t="s">
        <v>804</v>
      </c>
      <c r="F206" s="44">
        <v>136.47</v>
      </c>
      <c r="G206" s="46">
        <v>86.52</v>
      </c>
      <c r="H206" s="46">
        <v>309.51</v>
      </c>
      <c r="I206" s="49">
        <v>1</v>
      </c>
      <c r="J206" s="44" t="s">
        <v>29</v>
      </c>
      <c r="K206" s="47"/>
    </row>
    <row r="207" spans="1:11" s="33" customFormat="1" ht="18" customHeight="1">
      <c r="A207" s="44" t="s">
        <v>805</v>
      </c>
      <c r="B207" s="44" t="s">
        <v>63</v>
      </c>
      <c r="C207" s="44" t="s">
        <v>799</v>
      </c>
      <c r="D207" s="44" t="s">
        <v>806</v>
      </c>
      <c r="E207" s="44" t="s">
        <v>807</v>
      </c>
      <c r="F207" s="44">
        <v>127.86</v>
      </c>
      <c r="G207" s="46">
        <v>85.79</v>
      </c>
      <c r="H207" s="46">
        <v>299.44</v>
      </c>
      <c r="I207" s="49">
        <v>1</v>
      </c>
      <c r="J207" s="44" t="s">
        <v>29</v>
      </c>
      <c r="K207" s="47"/>
    </row>
    <row r="208" spans="1:11" s="33" customFormat="1" ht="18" customHeight="1">
      <c r="A208" s="44" t="s">
        <v>808</v>
      </c>
      <c r="B208" s="44" t="s">
        <v>63</v>
      </c>
      <c r="C208" s="44" t="s">
        <v>799</v>
      </c>
      <c r="D208" s="44" t="s">
        <v>809</v>
      </c>
      <c r="E208" s="44" t="s">
        <v>810</v>
      </c>
      <c r="F208" s="44">
        <v>120.74</v>
      </c>
      <c r="G208" s="46">
        <v>82.28</v>
      </c>
      <c r="H208" s="46">
        <v>285.3</v>
      </c>
      <c r="I208" s="49">
        <v>1</v>
      </c>
      <c r="J208" s="44" t="s">
        <v>29</v>
      </c>
      <c r="K208" s="47"/>
    </row>
    <row r="209" spans="1:11" s="33" customFormat="1" ht="18" customHeight="1">
      <c r="A209" s="44" t="s">
        <v>811</v>
      </c>
      <c r="B209" s="44" t="s">
        <v>63</v>
      </c>
      <c r="C209" s="44" t="s">
        <v>812</v>
      </c>
      <c r="D209" s="44" t="s">
        <v>813</v>
      </c>
      <c r="E209" s="44" t="s">
        <v>814</v>
      </c>
      <c r="F209" s="44">
        <v>137.66</v>
      </c>
      <c r="G209" s="46">
        <v>83.58</v>
      </c>
      <c r="H209" s="46">
        <v>304.82</v>
      </c>
      <c r="I209" s="49">
        <v>1</v>
      </c>
      <c r="J209" s="44" t="s">
        <v>29</v>
      </c>
      <c r="K209" s="47"/>
    </row>
    <row r="210" spans="1:11" s="33" customFormat="1" ht="18" customHeight="1">
      <c r="A210" s="44" t="s">
        <v>815</v>
      </c>
      <c r="B210" s="44" t="s">
        <v>63</v>
      </c>
      <c r="C210" s="44" t="s">
        <v>812</v>
      </c>
      <c r="D210" s="44" t="s">
        <v>816</v>
      </c>
      <c r="E210" s="44" t="s">
        <v>817</v>
      </c>
      <c r="F210" s="44">
        <v>146.29</v>
      </c>
      <c r="G210" s="46">
        <v>86.16</v>
      </c>
      <c r="H210" s="46">
        <v>318.61</v>
      </c>
      <c r="I210" s="49">
        <v>1</v>
      </c>
      <c r="J210" s="44" t="s">
        <v>29</v>
      </c>
      <c r="K210" s="47"/>
    </row>
    <row r="211" spans="1:11" s="33" customFormat="1" ht="18" customHeight="1">
      <c r="A211" s="44" t="s">
        <v>818</v>
      </c>
      <c r="B211" s="44" t="s">
        <v>63</v>
      </c>
      <c r="C211" s="44" t="s">
        <v>812</v>
      </c>
      <c r="D211" s="44" t="s">
        <v>819</v>
      </c>
      <c r="E211" s="44" t="s">
        <v>820</v>
      </c>
      <c r="F211" s="44">
        <v>137.02</v>
      </c>
      <c r="G211" s="46">
        <v>86.08</v>
      </c>
      <c r="H211" s="46">
        <v>309.18</v>
      </c>
      <c r="I211" s="49">
        <v>1</v>
      </c>
      <c r="J211" s="44" t="s">
        <v>29</v>
      </c>
      <c r="K211" s="47"/>
    </row>
    <row r="212" spans="1:11" s="33" customFormat="1" ht="18" customHeight="1">
      <c r="A212" s="44" t="s">
        <v>821</v>
      </c>
      <c r="B212" s="44" t="s">
        <v>63</v>
      </c>
      <c r="C212" s="44" t="s">
        <v>822</v>
      </c>
      <c r="D212" s="44" t="s">
        <v>823</v>
      </c>
      <c r="E212" s="44" t="s">
        <v>824</v>
      </c>
      <c r="F212" s="44">
        <v>127.84</v>
      </c>
      <c r="G212" s="46">
        <v>82.09</v>
      </c>
      <c r="H212" s="46">
        <v>292.02</v>
      </c>
      <c r="I212" s="49">
        <v>1</v>
      </c>
      <c r="J212" s="44" t="s">
        <v>29</v>
      </c>
      <c r="K212" s="47"/>
    </row>
    <row r="213" spans="1:11" s="33" customFormat="1" ht="18" customHeight="1">
      <c r="A213" s="44" t="s">
        <v>825</v>
      </c>
      <c r="B213" s="44" t="s">
        <v>63</v>
      </c>
      <c r="C213" s="44" t="s">
        <v>822</v>
      </c>
      <c r="D213" s="44" t="s">
        <v>826</v>
      </c>
      <c r="E213" s="44" t="s">
        <v>827</v>
      </c>
      <c r="F213" s="44">
        <v>135.86</v>
      </c>
      <c r="G213" s="46">
        <v>86.8</v>
      </c>
      <c r="H213" s="46">
        <v>309.46</v>
      </c>
      <c r="I213" s="49">
        <v>1</v>
      </c>
      <c r="J213" s="44" t="s">
        <v>29</v>
      </c>
      <c r="K213" s="47"/>
    </row>
    <row r="214" spans="1:11" s="33" customFormat="1" ht="18" customHeight="1">
      <c r="A214" s="43" t="s">
        <v>828</v>
      </c>
      <c r="B214" s="43" t="s">
        <v>63</v>
      </c>
      <c r="C214" s="44" t="s">
        <v>829</v>
      </c>
      <c r="D214" s="43" t="s">
        <v>830</v>
      </c>
      <c r="E214" s="43" t="s">
        <v>831</v>
      </c>
      <c r="F214" s="45">
        <v>147.58</v>
      </c>
      <c r="G214" s="46">
        <v>73.75</v>
      </c>
      <c r="H214" s="46"/>
      <c r="I214" s="49">
        <v>1</v>
      </c>
      <c r="J214" s="44" t="s">
        <v>29</v>
      </c>
      <c r="K214" s="44" t="s">
        <v>832</v>
      </c>
    </row>
    <row r="215" spans="1:11" s="33" customFormat="1" ht="18" customHeight="1">
      <c r="A215" s="43" t="s">
        <v>828</v>
      </c>
      <c r="B215" s="43" t="s">
        <v>63</v>
      </c>
      <c r="C215" s="44" t="s">
        <v>829</v>
      </c>
      <c r="D215" s="43" t="s">
        <v>833</v>
      </c>
      <c r="E215" s="43" t="s">
        <v>834</v>
      </c>
      <c r="F215" s="45">
        <v>145.51</v>
      </c>
      <c r="G215" s="46">
        <v>84.38</v>
      </c>
      <c r="H215" s="46"/>
      <c r="I215" s="49">
        <v>2</v>
      </c>
      <c r="J215" s="44" t="s">
        <v>29</v>
      </c>
      <c r="K215" s="44" t="s">
        <v>835</v>
      </c>
    </row>
    <row r="216" spans="1:11" s="33" customFormat="1" ht="18" customHeight="1">
      <c r="A216" s="43" t="s">
        <v>828</v>
      </c>
      <c r="B216" s="43" t="s">
        <v>63</v>
      </c>
      <c r="C216" s="44" t="s">
        <v>829</v>
      </c>
      <c r="D216" s="43" t="s">
        <v>836</v>
      </c>
      <c r="E216" s="43" t="s">
        <v>837</v>
      </c>
      <c r="F216" s="45">
        <v>144.64</v>
      </c>
      <c r="G216" s="46">
        <v>72.67</v>
      </c>
      <c r="H216" s="46"/>
      <c r="I216" s="49">
        <v>3</v>
      </c>
      <c r="J216" s="44" t="s">
        <v>29</v>
      </c>
      <c r="K216" s="44" t="s">
        <v>838</v>
      </c>
    </row>
    <row r="217" spans="1:11" s="33" customFormat="1" ht="18" customHeight="1">
      <c r="A217" s="43" t="s">
        <v>828</v>
      </c>
      <c r="B217" s="43" t="s">
        <v>63</v>
      </c>
      <c r="C217" s="44" t="s">
        <v>829</v>
      </c>
      <c r="D217" s="43" t="s">
        <v>839</v>
      </c>
      <c r="E217" s="43" t="s">
        <v>840</v>
      </c>
      <c r="F217" s="45">
        <v>144.03</v>
      </c>
      <c r="G217" s="46">
        <v>75.53</v>
      </c>
      <c r="H217" s="46"/>
      <c r="I217" s="49">
        <v>4</v>
      </c>
      <c r="J217" s="44" t="s">
        <v>29</v>
      </c>
      <c r="K217" s="44" t="s">
        <v>841</v>
      </c>
    </row>
    <row r="218" spans="1:11" s="33" customFormat="1" ht="18" customHeight="1">
      <c r="A218" s="43" t="s">
        <v>828</v>
      </c>
      <c r="B218" s="43" t="s">
        <v>63</v>
      </c>
      <c r="C218" s="44" t="s">
        <v>829</v>
      </c>
      <c r="D218" s="43" t="s">
        <v>842</v>
      </c>
      <c r="E218" s="43" t="s">
        <v>843</v>
      </c>
      <c r="F218" s="45">
        <v>144</v>
      </c>
      <c r="G218" s="46">
        <v>69.42</v>
      </c>
      <c r="H218" s="46"/>
      <c r="I218" s="49">
        <v>5</v>
      </c>
      <c r="J218" s="44" t="s">
        <v>29</v>
      </c>
      <c r="K218" s="44" t="s">
        <v>844</v>
      </c>
    </row>
    <row r="219" spans="1:11" s="33" customFormat="1" ht="18" customHeight="1">
      <c r="A219" s="43" t="s">
        <v>828</v>
      </c>
      <c r="B219" s="43" t="s">
        <v>63</v>
      </c>
      <c r="C219" s="44" t="s">
        <v>829</v>
      </c>
      <c r="D219" s="43" t="s">
        <v>845</v>
      </c>
      <c r="E219" s="43" t="s">
        <v>846</v>
      </c>
      <c r="F219" s="45">
        <v>143.9</v>
      </c>
      <c r="G219" s="46">
        <v>78.32</v>
      </c>
      <c r="H219" s="46"/>
      <c r="I219" s="49">
        <v>6</v>
      </c>
      <c r="J219" s="44" t="s">
        <v>29</v>
      </c>
      <c r="K219" s="44" t="s">
        <v>847</v>
      </c>
    </row>
    <row r="220" spans="1:11" s="33" customFormat="1" ht="18" customHeight="1">
      <c r="A220" s="43" t="s">
        <v>828</v>
      </c>
      <c r="B220" s="43" t="s">
        <v>63</v>
      </c>
      <c r="C220" s="44" t="s">
        <v>829</v>
      </c>
      <c r="D220" s="43" t="s">
        <v>848</v>
      </c>
      <c r="E220" s="43" t="s">
        <v>849</v>
      </c>
      <c r="F220" s="45">
        <v>142.79</v>
      </c>
      <c r="G220" s="46">
        <v>80.55</v>
      </c>
      <c r="H220" s="46"/>
      <c r="I220" s="49">
        <v>7</v>
      </c>
      <c r="J220" s="44" t="s">
        <v>29</v>
      </c>
      <c r="K220" s="44" t="s">
        <v>850</v>
      </c>
    </row>
    <row r="221" spans="1:11" s="33" customFormat="1" ht="18" customHeight="1">
      <c r="A221" s="43" t="s">
        <v>828</v>
      </c>
      <c r="B221" s="43" t="s">
        <v>63</v>
      </c>
      <c r="C221" s="44" t="s">
        <v>829</v>
      </c>
      <c r="D221" s="43" t="s">
        <v>851</v>
      </c>
      <c r="E221" s="43" t="s">
        <v>852</v>
      </c>
      <c r="F221" s="45">
        <v>142.42</v>
      </c>
      <c r="G221" s="46">
        <v>71.53</v>
      </c>
      <c r="H221" s="46"/>
      <c r="I221" s="49">
        <v>8</v>
      </c>
      <c r="J221" s="44" t="s">
        <v>29</v>
      </c>
      <c r="K221" s="44" t="s">
        <v>853</v>
      </c>
    </row>
    <row r="222" spans="1:11" s="33" customFormat="1" ht="18" customHeight="1">
      <c r="A222" s="43" t="s">
        <v>828</v>
      </c>
      <c r="B222" s="43" t="s">
        <v>63</v>
      </c>
      <c r="C222" s="44" t="s">
        <v>829</v>
      </c>
      <c r="D222" s="43" t="s">
        <v>854</v>
      </c>
      <c r="E222" s="43" t="s">
        <v>855</v>
      </c>
      <c r="F222" s="45">
        <v>141.54</v>
      </c>
      <c r="G222" s="46">
        <v>69.72</v>
      </c>
      <c r="H222" s="46"/>
      <c r="I222" s="49">
        <v>9</v>
      </c>
      <c r="J222" s="44" t="s">
        <v>29</v>
      </c>
      <c r="K222" s="44" t="s">
        <v>856</v>
      </c>
    </row>
    <row r="223" spans="1:11" s="33" customFormat="1" ht="18" customHeight="1">
      <c r="A223" s="43" t="s">
        <v>828</v>
      </c>
      <c r="B223" s="43" t="s">
        <v>63</v>
      </c>
      <c r="C223" s="44" t="s">
        <v>829</v>
      </c>
      <c r="D223" s="43" t="s">
        <v>857</v>
      </c>
      <c r="E223" s="43" t="s">
        <v>858</v>
      </c>
      <c r="F223" s="45">
        <v>141.13</v>
      </c>
      <c r="G223" s="46">
        <v>74.56</v>
      </c>
      <c r="H223" s="46"/>
      <c r="I223" s="49">
        <v>10</v>
      </c>
      <c r="J223" s="44" t="s">
        <v>29</v>
      </c>
      <c r="K223" s="44" t="s">
        <v>859</v>
      </c>
    </row>
    <row r="224" spans="1:11" s="33" customFormat="1" ht="18" customHeight="1">
      <c r="A224" s="43" t="s">
        <v>828</v>
      </c>
      <c r="B224" s="43" t="s">
        <v>63</v>
      </c>
      <c r="C224" s="44" t="s">
        <v>829</v>
      </c>
      <c r="D224" s="43" t="s">
        <v>860</v>
      </c>
      <c r="E224" s="43" t="s">
        <v>861</v>
      </c>
      <c r="F224" s="45">
        <v>140.72</v>
      </c>
      <c r="G224" s="46">
        <v>78.01</v>
      </c>
      <c r="H224" s="46"/>
      <c r="I224" s="49">
        <v>11</v>
      </c>
      <c r="J224" s="44" t="s">
        <v>29</v>
      </c>
      <c r="K224" s="44" t="s">
        <v>862</v>
      </c>
    </row>
    <row r="225" spans="1:11" s="33" customFormat="1" ht="18" customHeight="1">
      <c r="A225" s="43" t="s">
        <v>828</v>
      </c>
      <c r="B225" s="43" t="s">
        <v>63</v>
      </c>
      <c r="C225" s="44" t="s">
        <v>829</v>
      </c>
      <c r="D225" s="43" t="s">
        <v>863</v>
      </c>
      <c r="E225" s="43" t="s">
        <v>864</v>
      </c>
      <c r="F225" s="45">
        <v>140.66</v>
      </c>
      <c r="G225" s="46">
        <v>84.85</v>
      </c>
      <c r="H225" s="46"/>
      <c r="I225" s="49">
        <v>12</v>
      </c>
      <c r="J225" s="44" t="s">
        <v>29</v>
      </c>
      <c r="K225" s="44" t="s">
        <v>865</v>
      </c>
    </row>
    <row r="226" spans="1:11" s="33" customFormat="1" ht="18" customHeight="1">
      <c r="A226" s="43" t="s">
        <v>828</v>
      </c>
      <c r="B226" s="43" t="s">
        <v>63</v>
      </c>
      <c r="C226" s="44" t="s">
        <v>829</v>
      </c>
      <c r="D226" s="43" t="s">
        <v>866</v>
      </c>
      <c r="E226" s="43" t="s">
        <v>867</v>
      </c>
      <c r="F226" s="45">
        <v>140.36</v>
      </c>
      <c r="G226" s="46">
        <v>75.08</v>
      </c>
      <c r="H226" s="46"/>
      <c r="I226" s="49">
        <v>13</v>
      </c>
      <c r="J226" s="44" t="s">
        <v>29</v>
      </c>
      <c r="K226" s="44" t="s">
        <v>868</v>
      </c>
    </row>
    <row r="227" spans="1:11" s="33" customFormat="1" ht="18" customHeight="1">
      <c r="A227" s="43" t="s">
        <v>828</v>
      </c>
      <c r="B227" s="43" t="s">
        <v>63</v>
      </c>
      <c r="C227" s="44" t="s">
        <v>829</v>
      </c>
      <c r="D227" s="43" t="s">
        <v>869</v>
      </c>
      <c r="E227" s="43" t="s">
        <v>870</v>
      </c>
      <c r="F227" s="45">
        <v>140.22</v>
      </c>
      <c r="G227" s="46">
        <v>70.45</v>
      </c>
      <c r="H227" s="46"/>
      <c r="I227" s="49">
        <v>14</v>
      </c>
      <c r="J227" s="44" t="s">
        <v>29</v>
      </c>
      <c r="K227" s="44" t="s">
        <v>871</v>
      </c>
    </row>
    <row r="228" spans="1:11" s="33" customFormat="1" ht="18" customHeight="1">
      <c r="A228" s="43" t="s">
        <v>828</v>
      </c>
      <c r="B228" s="43" t="s">
        <v>63</v>
      </c>
      <c r="C228" s="44" t="s">
        <v>829</v>
      </c>
      <c r="D228" s="43" t="s">
        <v>872</v>
      </c>
      <c r="E228" s="43" t="s">
        <v>873</v>
      </c>
      <c r="F228" s="45">
        <v>139.86</v>
      </c>
      <c r="G228" s="46">
        <v>72.62</v>
      </c>
      <c r="H228" s="46"/>
      <c r="I228" s="49">
        <v>15</v>
      </c>
      <c r="J228" s="44" t="s">
        <v>29</v>
      </c>
      <c r="K228" s="44" t="s">
        <v>874</v>
      </c>
    </row>
    <row r="229" spans="1:11" s="33" customFormat="1" ht="18" customHeight="1">
      <c r="A229" s="43" t="s">
        <v>828</v>
      </c>
      <c r="B229" s="43" t="s">
        <v>63</v>
      </c>
      <c r="C229" s="44" t="s">
        <v>829</v>
      </c>
      <c r="D229" s="43" t="s">
        <v>875</v>
      </c>
      <c r="E229" s="43" t="s">
        <v>876</v>
      </c>
      <c r="F229" s="45">
        <v>139.81</v>
      </c>
      <c r="G229" s="46">
        <v>81.58</v>
      </c>
      <c r="H229" s="46"/>
      <c r="I229" s="49">
        <v>16</v>
      </c>
      <c r="J229" s="44" t="s">
        <v>29</v>
      </c>
      <c r="K229" s="44" t="s">
        <v>877</v>
      </c>
    </row>
    <row r="230" spans="1:11" s="33" customFormat="1" ht="18" customHeight="1">
      <c r="A230" s="43" t="s">
        <v>828</v>
      </c>
      <c r="B230" s="43" t="s">
        <v>63</v>
      </c>
      <c r="C230" s="44" t="s">
        <v>829</v>
      </c>
      <c r="D230" s="43" t="s">
        <v>878</v>
      </c>
      <c r="E230" s="43" t="s">
        <v>879</v>
      </c>
      <c r="F230" s="45">
        <v>139.29</v>
      </c>
      <c r="G230" s="46">
        <v>81.96</v>
      </c>
      <c r="H230" s="46"/>
      <c r="I230" s="49">
        <v>17</v>
      </c>
      <c r="J230" s="44" t="s">
        <v>29</v>
      </c>
      <c r="K230" s="44" t="s">
        <v>880</v>
      </c>
    </row>
    <row r="231" spans="1:11" s="33" customFormat="1" ht="18" customHeight="1">
      <c r="A231" s="43" t="s">
        <v>828</v>
      </c>
      <c r="B231" s="43" t="s">
        <v>63</v>
      </c>
      <c r="C231" s="44" t="s">
        <v>829</v>
      </c>
      <c r="D231" s="43" t="s">
        <v>881</v>
      </c>
      <c r="E231" s="43" t="s">
        <v>882</v>
      </c>
      <c r="F231" s="45">
        <v>139.16</v>
      </c>
      <c r="G231" s="46">
        <v>71.57</v>
      </c>
      <c r="H231" s="46"/>
      <c r="I231" s="49">
        <v>18</v>
      </c>
      <c r="J231" s="44" t="s">
        <v>29</v>
      </c>
      <c r="K231" s="44" t="s">
        <v>883</v>
      </c>
    </row>
    <row r="232" spans="1:11" s="33" customFormat="1" ht="18" customHeight="1">
      <c r="A232" s="43" t="s">
        <v>828</v>
      </c>
      <c r="B232" s="43" t="s">
        <v>63</v>
      </c>
      <c r="C232" s="44" t="s">
        <v>829</v>
      </c>
      <c r="D232" s="43" t="s">
        <v>884</v>
      </c>
      <c r="E232" s="43" t="s">
        <v>885</v>
      </c>
      <c r="F232" s="45">
        <v>138.42</v>
      </c>
      <c r="G232" s="46">
        <v>69.56</v>
      </c>
      <c r="H232" s="46"/>
      <c r="I232" s="49">
        <v>19</v>
      </c>
      <c r="J232" s="44" t="s">
        <v>29</v>
      </c>
      <c r="K232" s="44" t="s">
        <v>886</v>
      </c>
    </row>
    <row r="233" spans="1:11" s="33" customFormat="1" ht="18" customHeight="1">
      <c r="A233" s="43" t="s">
        <v>828</v>
      </c>
      <c r="B233" s="43" t="s">
        <v>63</v>
      </c>
      <c r="C233" s="44" t="s">
        <v>829</v>
      </c>
      <c r="D233" s="43" t="s">
        <v>887</v>
      </c>
      <c r="E233" s="43" t="s">
        <v>888</v>
      </c>
      <c r="F233" s="45">
        <v>138.39</v>
      </c>
      <c r="G233" s="46">
        <v>73.98</v>
      </c>
      <c r="H233" s="46"/>
      <c r="I233" s="49">
        <v>20</v>
      </c>
      <c r="J233" s="44" t="s">
        <v>29</v>
      </c>
      <c r="K233" s="44" t="s">
        <v>889</v>
      </c>
    </row>
    <row r="234" spans="1:11" s="33" customFormat="1" ht="18" customHeight="1">
      <c r="A234" s="43" t="s">
        <v>828</v>
      </c>
      <c r="B234" s="43" t="s">
        <v>63</v>
      </c>
      <c r="C234" s="44" t="s">
        <v>829</v>
      </c>
      <c r="D234" s="43" t="s">
        <v>890</v>
      </c>
      <c r="E234" s="43" t="s">
        <v>891</v>
      </c>
      <c r="F234" s="45">
        <v>138.1</v>
      </c>
      <c r="G234" s="46">
        <v>69.71</v>
      </c>
      <c r="H234" s="46"/>
      <c r="I234" s="49">
        <v>21</v>
      </c>
      <c r="J234" s="44" t="s">
        <v>29</v>
      </c>
      <c r="K234" s="44" t="s">
        <v>892</v>
      </c>
    </row>
    <row r="235" spans="1:11" s="33" customFormat="1" ht="18" customHeight="1">
      <c r="A235" s="43" t="s">
        <v>828</v>
      </c>
      <c r="B235" s="43" t="s">
        <v>63</v>
      </c>
      <c r="C235" s="44" t="s">
        <v>829</v>
      </c>
      <c r="D235" s="43" t="s">
        <v>893</v>
      </c>
      <c r="E235" s="43" t="s">
        <v>894</v>
      </c>
      <c r="F235" s="45">
        <v>137.91</v>
      </c>
      <c r="G235" s="46">
        <v>73.24</v>
      </c>
      <c r="H235" s="46"/>
      <c r="I235" s="49">
        <v>22</v>
      </c>
      <c r="J235" s="44" t="s">
        <v>29</v>
      </c>
      <c r="K235" s="44" t="s">
        <v>895</v>
      </c>
    </row>
    <row r="236" spans="1:11" s="33" customFormat="1" ht="18" customHeight="1">
      <c r="A236" s="43" t="s">
        <v>828</v>
      </c>
      <c r="B236" s="43" t="s">
        <v>63</v>
      </c>
      <c r="C236" s="44" t="s">
        <v>829</v>
      </c>
      <c r="D236" s="43" t="s">
        <v>896</v>
      </c>
      <c r="E236" s="43" t="s">
        <v>897</v>
      </c>
      <c r="F236" s="45">
        <v>137.54</v>
      </c>
      <c r="G236" s="46">
        <v>72.61</v>
      </c>
      <c r="H236" s="46"/>
      <c r="I236" s="49">
        <v>23</v>
      </c>
      <c r="J236" s="44" t="s">
        <v>29</v>
      </c>
      <c r="K236" s="44" t="s">
        <v>898</v>
      </c>
    </row>
    <row r="237" spans="1:11" s="33" customFormat="1" ht="18" customHeight="1">
      <c r="A237" s="43" t="s">
        <v>828</v>
      </c>
      <c r="B237" s="43" t="s">
        <v>63</v>
      </c>
      <c r="C237" s="44" t="s">
        <v>829</v>
      </c>
      <c r="D237" s="43" t="s">
        <v>899</v>
      </c>
      <c r="E237" s="43" t="s">
        <v>900</v>
      </c>
      <c r="F237" s="45">
        <v>137.45</v>
      </c>
      <c r="G237" s="46">
        <v>73.54</v>
      </c>
      <c r="H237" s="46"/>
      <c r="I237" s="49">
        <v>24</v>
      </c>
      <c r="J237" s="44" t="s">
        <v>29</v>
      </c>
      <c r="K237" s="44" t="s">
        <v>901</v>
      </c>
    </row>
    <row r="238" spans="1:11" s="33" customFormat="1" ht="18" customHeight="1">
      <c r="A238" s="43" t="s">
        <v>828</v>
      </c>
      <c r="B238" s="43" t="s">
        <v>63</v>
      </c>
      <c r="C238" s="44" t="s">
        <v>829</v>
      </c>
      <c r="D238" s="43" t="s">
        <v>902</v>
      </c>
      <c r="E238" s="43" t="s">
        <v>903</v>
      </c>
      <c r="F238" s="45">
        <v>137.24</v>
      </c>
      <c r="G238" s="46">
        <v>73.56</v>
      </c>
      <c r="H238" s="46"/>
      <c r="I238" s="49">
        <v>25</v>
      </c>
      <c r="J238" s="44" t="s">
        <v>29</v>
      </c>
      <c r="K238" s="44" t="s">
        <v>904</v>
      </c>
    </row>
    <row r="239" spans="1:11" s="33" customFormat="1" ht="18" customHeight="1">
      <c r="A239" s="43" t="s">
        <v>828</v>
      </c>
      <c r="B239" s="43" t="s">
        <v>63</v>
      </c>
      <c r="C239" s="44" t="s">
        <v>829</v>
      </c>
      <c r="D239" s="43" t="s">
        <v>905</v>
      </c>
      <c r="E239" s="43" t="s">
        <v>906</v>
      </c>
      <c r="F239" s="45">
        <v>137.19</v>
      </c>
      <c r="G239" s="46">
        <v>84.46</v>
      </c>
      <c r="H239" s="46"/>
      <c r="I239" s="49">
        <v>26</v>
      </c>
      <c r="J239" s="44" t="s">
        <v>29</v>
      </c>
      <c r="K239" s="44" t="s">
        <v>907</v>
      </c>
    </row>
    <row r="240" spans="1:11" s="33" customFormat="1" ht="18" customHeight="1">
      <c r="A240" s="43" t="s">
        <v>828</v>
      </c>
      <c r="B240" s="43" t="s">
        <v>63</v>
      </c>
      <c r="C240" s="44" t="s">
        <v>829</v>
      </c>
      <c r="D240" s="43" t="s">
        <v>908</v>
      </c>
      <c r="E240" s="43" t="s">
        <v>909</v>
      </c>
      <c r="F240" s="45">
        <v>137.1</v>
      </c>
      <c r="G240" s="46">
        <v>76.4</v>
      </c>
      <c r="H240" s="46"/>
      <c r="I240" s="49">
        <v>27</v>
      </c>
      <c r="J240" s="44" t="s">
        <v>29</v>
      </c>
      <c r="K240" s="44" t="s">
        <v>910</v>
      </c>
    </row>
    <row r="241" spans="1:11" s="33" customFormat="1" ht="18" customHeight="1">
      <c r="A241" s="43" t="s">
        <v>828</v>
      </c>
      <c r="B241" s="43" t="s">
        <v>63</v>
      </c>
      <c r="C241" s="44" t="s">
        <v>829</v>
      </c>
      <c r="D241" s="43" t="s">
        <v>911</v>
      </c>
      <c r="E241" s="43" t="s">
        <v>912</v>
      </c>
      <c r="F241" s="45">
        <v>136.76</v>
      </c>
      <c r="G241" s="46">
        <v>77.96</v>
      </c>
      <c r="H241" s="46"/>
      <c r="I241" s="49">
        <v>28</v>
      </c>
      <c r="J241" s="44" t="s">
        <v>29</v>
      </c>
      <c r="K241" s="44" t="s">
        <v>913</v>
      </c>
    </row>
    <row r="242" spans="1:11" s="33" customFormat="1" ht="18" customHeight="1">
      <c r="A242" s="43" t="s">
        <v>828</v>
      </c>
      <c r="B242" s="43" t="s">
        <v>63</v>
      </c>
      <c r="C242" s="44" t="s">
        <v>829</v>
      </c>
      <c r="D242" s="43" t="s">
        <v>914</v>
      </c>
      <c r="E242" s="43" t="s">
        <v>915</v>
      </c>
      <c r="F242" s="45">
        <v>136.73</v>
      </c>
      <c r="G242" s="46">
        <v>75.63</v>
      </c>
      <c r="H242" s="46"/>
      <c r="I242" s="49">
        <v>29</v>
      </c>
      <c r="J242" s="44" t="s">
        <v>29</v>
      </c>
      <c r="K242" s="44" t="s">
        <v>916</v>
      </c>
    </row>
    <row r="243" spans="1:11" s="33" customFormat="1" ht="18" customHeight="1">
      <c r="A243" s="43" t="s">
        <v>828</v>
      </c>
      <c r="B243" s="43" t="s">
        <v>63</v>
      </c>
      <c r="C243" s="44" t="s">
        <v>829</v>
      </c>
      <c r="D243" s="43" t="s">
        <v>917</v>
      </c>
      <c r="E243" s="43" t="s">
        <v>918</v>
      </c>
      <c r="F243" s="45">
        <v>136.72</v>
      </c>
      <c r="G243" s="46">
        <v>73.75</v>
      </c>
      <c r="H243" s="46"/>
      <c r="I243" s="49">
        <v>30</v>
      </c>
      <c r="J243" s="44" t="s">
        <v>29</v>
      </c>
      <c r="K243" s="44" t="s">
        <v>919</v>
      </c>
    </row>
    <row r="244" spans="1:11" s="33" customFormat="1" ht="18" customHeight="1">
      <c r="A244" s="43" t="s">
        <v>828</v>
      </c>
      <c r="B244" s="43" t="s">
        <v>63</v>
      </c>
      <c r="C244" s="44" t="s">
        <v>829</v>
      </c>
      <c r="D244" s="43" t="s">
        <v>920</v>
      </c>
      <c r="E244" s="43" t="s">
        <v>921</v>
      </c>
      <c r="F244" s="45">
        <v>136.68</v>
      </c>
      <c r="G244" s="46">
        <v>79.69</v>
      </c>
      <c r="H244" s="46"/>
      <c r="I244" s="49">
        <v>31</v>
      </c>
      <c r="J244" s="44" t="s">
        <v>29</v>
      </c>
      <c r="K244" s="44" t="s">
        <v>922</v>
      </c>
    </row>
    <row r="245" spans="1:11" s="33" customFormat="1" ht="18" customHeight="1">
      <c r="A245" s="43" t="s">
        <v>828</v>
      </c>
      <c r="B245" s="43" t="s">
        <v>63</v>
      </c>
      <c r="C245" s="44" t="s">
        <v>829</v>
      </c>
      <c r="D245" s="43" t="s">
        <v>923</v>
      </c>
      <c r="E245" s="43" t="s">
        <v>924</v>
      </c>
      <c r="F245" s="45">
        <v>136.58</v>
      </c>
      <c r="G245" s="46">
        <v>75.79</v>
      </c>
      <c r="H245" s="46"/>
      <c r="I245" s="49">
        <v>32</v>
      </c>
      <c r="J245" s="44" t="s">
        <v>29</v>
      </c>
      <c r="K245" s="44" t="s">
        <v>925</v>
      </c>
    </row>
    <row r="246" spans="1:11" s="33" customFormat="1" ht="18" customHeight="1">
      <c r="A246" s="43" t="s">
        <v>828</v>
      </c>
      <c r="B246" s="43" t="s">
        <v>63</v>
      </c>
      <c r="C246" s="44" t="s">
        <v>829</v>
      </c>
      <c r="D246" s="43" t="s">
        <v>926</v>
      </c>
      <c r="E246" s="43" t="s">
        <v>927</v>
      </c>
      <c r="F246" s="45">
        <v>136.57</v>
      </c>
      <c r="G246" s="46">
        <v>74.21</v>
      </c>
      <c r="H246" s="46"/>
      <c r="I246" s="49">
        <v>33</v>
      </c>
      <c r="J246" s="44" t="s">
        <v>29</v>
      </c>
      <c r="K246" s="44" t="s">
        <v>928</v>
      </c>
    </row>
    <row r="247" spans="1:11" s="33" customFormat="1" ht="18" customHeight="1">
      <c r="A247" s="43" t="s">
        <v>828</v>
      </c>
      <c r="B247" s="43" t="s">
        <v>63</v>
      </c>
      <c r="C247" s="44" t="s">
        <v>829</v>
      </c>
      <c r="D247" s="43" t="s">
        <v>929</v>
      </c>
      <c r="E247" s="43" t="s">
        <v>930</v>
      </c>
      <c r="F247" s="45">
        <v>136.54</v>
      </c>
      <c r="G247" s="46">
        <v>68.75</v>
      </c>
      <c r="H247" s="46"/>
      <c r="I247" s="49">
        <v>34</v>
      </c>
      <c r="J247" s="44" t="s">
        <v>29</v>
      </c>
      <c r="K247" s="44" t="s">
        <v>931</v>
      </c>
    </row>
    <row r="248" spans="1:11" s="33" customFormat="1" ht="18" customHeight="1">
      <c r="A248" s="43" t="s">
        <v>828</v>
      </c>
      <c r="B248" s="43" t="s">
        <v>63</v>
      </c>
      <c r="C248" s="44" t="s">
        <v>829</v>
      </c>
      <c r="D248" s="43" t="s">
        <v>932</v>
      </c>
      <c r="E248" s="43" t="s">
        <v>933</v>
      </c>
      <c r="F248" s="45">
        <v>136.52</v>
      </c>
      <c r="G248" s="46">
        <v>71.76</v>
      </c>
      <c r="H248" s="46"/>
      <c r="I248" s="49">
        <v>35</v>
      </c>
      <c r="J248" s="44" t="s">
        <v>29</v>
      </c>
      <c r="K248" s="44" t="s">
        <v>934</v>
      </c>
    </row>
    <row r="249" spans="1:11" s="33" customFormat="1" ht="18" customHeight="1">
      <c r="A249" s="43" t="s">
        <v>828</v>
      </c>
      <c r="B249" s="43" t="s">
        <v>63</v>
      </c>
      <c r="C249" s="44" t="s">
        <v>829</v>
      </c>
      <c r="D249" s="43" t="s">
        <v>935</v>
      </c>
      <c r="E249" s="43" t="s">
        <v>936</v>
      </c>
      <c r="F249" s="45">
        <v>135.99</v>
      </c>
      <c r="G249" s="46">
        <v>78.65</v>
      </c>
      <c r="H249" s="46"/>
      <c r="I249" s="49">
        <v>36</v>
      </c>
      <c r="J249" s="44" t="s">
        <v>29</v>
      </c>
      <c r="K249" s="44" t="s">
        <v>937</v>
      </c>
    </row>
    <row r="250" spans="1:11" s="33" customFormat="1" ht="18" customHeight="1">
      <c r="A250" s="43" t="s">
        <v>828</v>
      </c>
      <c r="B250" s="43" t="s">
        <v>63</v>
      </c>
      <c r="C250" s="44" t="s">
        <v>829</v>
      </c>
      <c r="D250" s="43" t="s">
        <v>938</v>
      </c>
      <c r="E250" s="43" t="s">
        <v>939</v>
      </c>
      <c r="F250" s="45">
        <v>135.72</v>
      </c>
      <c r="G250" s="46">
        <v>77.47</v>
      </c>
      <c r="H250" s="46"/>
      <c r="I250" s="49">
        <v>37</v>
      </c>
      <c r="J250" s="44" t="s">
        <v>29</v>
      </c>
      <c r="K250" s="44" t="s">
        <v>940</v>
      </c>
    </row>
    <row r="251" spans="1:11" s="33" customFormat="1" ht="18" customHeight="1">
      <c r="A251" s="43" t="s">
        <v>828</v>
      </c>
      <c r="B251" s="43" t="s">
        <v>63</v>
      </c>
      <c r="C251" s="44" t="s">
        <v>829</v>
      </c>
      <c r="D251" s="43" t="s">
        <v>941</v>
      </c>
      <c r="E251" s="43" t="s">
        <v>942</v>
      </c>
      <c r="F251" s="45">
        <v>135.45</v>
      </c>
      <c r="G251" s="46">
        <v>74.57</v>
      </c>
      <c r="H251" s="46"/>
      <c r="I251" s="49">
        <v>38</v>
      </c>
      <c r="J251" s="44" t="s">
        <v>29</v>
      </c>
      <c r="K251" s="44" t="s">
        <v>943</v>
      </c>
    </row>
    <row r="252" spans="1:11" s="33" customFormat="1" ht="18" customHeight="1">
      <c r="A252" s="43" t="s">
        <v>828</v>
      </c>
      <c r="B252" s="43" t="s">
        <v>63</v>
      </c>
      <c r="C252" s="44" t="s">
        <v>829</v>
      </c>
      <c r="D252" s="43" t="s">
        <v>944</v>
      </c>
      <c r="E252" s="43" t="s">
        <v>945</v>
      </c>
      <c r="F252" s="45">
        <v>135.29</v>
      </c>
      <c r="G252" s="46">
        <v>75.34</v>
      </c>
      <c r="H252" s="46"/>
      <c r="I252" s="49">
        <v>39</v>
      </c>
      <c r="J252" s="44" t="s">
        <v>29</v>
      </c>
      <c r="K252" s="44" t="s">
        <v>946</v>
      </c>
    </row>
    <row r="253" spans="1:11" s="33" customFormat="1" ht="18" customHeight="1">
      <c r="A253" s="43" t="s">
        <v>828</v>
      </c>
      <c r="B253" s="43" t="s">
        <v>63</v>
      </c>
      <c r="C253" s="44" t="s">
        <v>829</v>
      </c>
      <c r="D253" s="43" t="s">
        <v>947</v>
      </c>
      <c r="E253" s="43" t="s">
        <v>948</v>
      </c>
      <c r="F253" s="45">
        <v>135.22</v>
      </c>
      <c r="G253" s="46">
        <v>79.36</v>
      </c>
      <c r="H253" s="46"/>
      <c r="I253" s="49">
        <v>40</v>
      </c>
      <c r="J253" s="44" t="s">
        <v>29</v>
      </c>
      <c r="K253" s="44" t="s">
        <v>949</v>
      </c>
    </row>
    <row r="254" spans="1:11" s="33" customFormat="1" ht="18" customHeight="1">
      <c r="A254" s="43" t="s">
        <v>828</v>
      </c>
      <c r="B254" s="43" t="s">
        <v>63</v>
      </c>
      <c r="C254" s="44" t="s">
        <v>829</v>
      </c>
      <c r="D254" s="43" t="s">
        <v>950</v>
      </c>
      <c r="E254" s="43" t="s">
        <v>951</v>
      </c>
      <c r="F254" s="45">
        <v>135.2</v>
      </c>
      <c r="G254" s="46">
        <v>78.88</v>
      </c>
      <c r="H254" s="46"/>
      <c r="I254" s="49">
        <v>41</v>
      </c>
      <c r="J254" s="44" t="s">
        <v>29</v>
      </c>
      <c r="K254" s="44" t="s">
        <v>952</v>
      </c>
    </row>
    <row r="255" spans="1:11" s="33" customFormat="1" ht="18" customHeight="1">
      <c r="A255" s="43" t="s">
        <v>828</v>
      </c>
      <c r="B255" s="43" t="s">
        <v>63</v>
      </c>
      <c r="C255" s="44" t="s">
        <v>829</v>
      </c>
      <c r="D255" s="43" t="s">
        <v>953</v>
      </c>
      <c r="E255" s="43" t="s">
        <v>954</v>
      </c>
      <c r="F255" s="45">
        <v>135.1</v>
      </c>
      <c r="G255" s="46">
        <v>73.04</v>
      </c>
      <c r="H255" s="46"/>
      <c r="I255" s="49">
        <v>42</v>
      </c>
      <c r="J255" s="44" t="s">
        <v>29</v>
      </c>
      <c r="K255" s="44" t="s">
        <v>955</v>
      </c>
    </row>
    <row r="256" spans="1:11" s="33" customFormat="1" ht="18" customHeight="1">
      <c r="A256" s="43" t="s">
        <v>828</v>
      </c>
      <c r="B256" s="43" t="s">
        <v>63</v>
      </c>
      <c r="C256" s="44" t="s">
        <v>829</v>
      </c>
      <c r="D256" s="43" t="s">
        <v>956</v>
      </c>
      <c r="E256" s="43" t="s">
        <v>957</v>
      </c>
      <c r="F256" s="45">
        <v>135.08</v>
      </c>
      <c r="G256" s="46">
        <v>79.36</v>
      </c>
      <c r="H256" s="46"/>
      <c r="I256" s="49">
        <v>43</v>
      </c>
      <c r="J256" s="44" t="s">
        <v>29</v>
      </c>
      <c r="K256" s="44" t="s">
        <v>958</v>
      </c>
    </row>
    <row r="257" spans="1:11" s="33" customFormat="1" ht="18" customHeight="1">
      <c r="A257" s="43" t="s">
        <v>828</v>
      </c>
      <c r="B257" s="43" t="s">
        <v>63</v>
      </c>
      <c r="C257" s="44" t="s">
        <v>829</v>
      </c>
      <c r="D257" s="43" t="s">
        <v>959</v>
      </c>
      <c r="E257" s="43" t="s">
        <v>960</v>
      </c>
      <c r="F257" s="45">
        <v>135.08</v>
      </c>
      <c r="G257" s="46">
        <v>84.06</v>
      </c>
      <c r="H257" s="46"/>
      <c r="I257" s="49">
        <v>44</v>
      </c>
      <c r="J257" s="44" t="s">
        <v>29</v>
      </c>
      <c r="K257" s="44" t="s">
        <v>961</v>
      </c>
    </row>
    <row r="258" spans="1:11" s="33" customFormat="1" ht="18" customHeight="1">
      <c r="A258" s="43" t="s">
        <v>828</v>
      </c>
      <c r="B258" s="43" t="s">
        <v>63</v>
      </c>
      <c r="C258" s="44" t="s">
        <v>829</v>
      </c>
      <c r="D258" s="43" t="s">
        <v>962</v>
      </c>
      <c r="E258" s="43" t="s">
        <v>963</v>
      </c>
      <c r="F258" s="45">
        <v>135.01</v>
      </c>
      <c r="G258" s="46">
        <v>72.75</v>
      </c>
      <c r="H258" s="46"/>
      <c r="I258" s="49">
        <v>45</v>
      </c>
      <c r="J258" s="44" t="s">
        <v>29</v>
      </c>
      <c r="K258" s="44" t="s">
        <v>964</v>
      </c>
    </row>
    <row r="259" spans="1:11" s="33" customFormat="1" ht="18" customHeight="1">
      <c r="A259" s="43" t="s">
        <v>828</v>
      </c>
      <c r="B259" s="43" t="s">
        <v>63</v>
      </c>
      <c r="C259" s="44" t="s">
        <v>829</v>
      </c>
      <c r="D259" s="43" t="s">
        <v>965</v>
      </c>
      <c r="E259" s="43" t="s">
        <v>966</v>
      </c>
      <c r="F259" s="45">
        <v>134.91</v>
      </c>
      <c r="G259" s="46">
        <v>77.57</v>
      </c>
      <c r="H259" s="46"/>
      <c r="I259" s="49">
        <v>46</v>
      </c>
      <c r="J259" s="44" t="s">
        <v>29</v>
      </c>
      <c r="K259" s="44" t="s">
        <v>967</v>
      </c>
    </row>
    <row r="260" spans="1:11" s="33" customFormat="1" ht="18" customHeight="1">
      <c r="A260" s="43" t="s">
        <v>828</v>
      </c>
      <c r="B260" s="43" t="s">
        <v>63</v>
      </c>
      <c r="C260" s="44" t="s">
        <v>829</v>
      </c>
      <c r="D260" s="43" t="s">
        <v>968</v>
      </c>
      <c r="E260" s="43" t="s">
        <v>969</v>
      </c>
      <c r="F260" s="45">
        <v>134.85</v>
      </c>
      <c r="G260" s="46">
        <v>76.45</v>
      </c>
      <c r="H260" s="46"/>
      <c r="I260" s="49">
        <v>47</v>
      </c>
      <c r="J260" s="44" t="s">
        <v>29</v>
      </c>
      <c r="K260" s="44" t="s">
        <v>970</v>
      </c>
    </row>
    <row r="261" spans="1:11" s="33" customFormat="1" ht="18" customHeight="1">
      <c r="A261" s="43" t="s">
        <v>828</v>
      </c>
      <c r="B261" s="43" t="s">
        <v>63</v>
      </c>
      <c r="C261" s="44" t="s">
        <v>829</v>
      </c>
      <c r="D261" s="43" t="s">
        <v>971</v>
      </c>
      <c r="E261" s="43" t="s">
        <v>972</v>
      </c>
      <c r="F261" s="45">
        <v>134.81</v>
      </c>
      <c r="G261" s="46">
        <v>81.07</v>
      </c>
      <c r="H261" s="46"/>
      <c r="I261" s="49">
        <v>48</v>
      </c>
      <c r="J261" s="44" t="s">
        <v>29</v>
      </c>
      <c r="K261" s="44" t="s">
        <v>973</v>
      </c>
    </row>
    <row r="262" spans="1:11" s="33" customFormat="1" ht="18" customHeight="1">
      <c r="A262" s="43" t="s">
        <v>828</v>
      </c>
      <c r="B262" s="43" t="s">
        <v>63</v>
      </c>
      <c r="C262" s="44" t="s">
        <v>829</v>
      </c>
      <c r="D262" s="43" t="s">
        <v>974</v>
      </c>
      <c r="E262" s="43" t="s">
        <v>975</v>
      </c>
      <c r="F262" s="45">
        <v>134.78</v>
      </c>
      <c r="G262" s="46">
        <v>81.1</v>
      </c>
      <c r="H262" s="46"/>
      <c r="I262" s="49">
        <v>49</v>
      </c>
      <c r="J262" s="44" t="s">
        <v>29</v>
      </c>
      <c r="K262" s="44" t="s">
        <v>976</v>
      </c>
    </row>
    <row r="263" spans="1:11" s="33" customFormat="1" ht="18" customHeight="1">
      <c r="A263" s="43" t="s">
        <v>828</v>
      </c>
      <c r="B263" s="43" t="s">
        <v>63</v>
      </c>
      <c r="C263" s="44" t="s">
        <v>829</v>
      </c>
      <c r="D263" s="43" t="s">
        <v>977</v>
      </c>
      <c r="E263" s="43" t="s">
        <v>978</v>
      </c>
      <c r="F263" s="45">
        <v>134.72</v>
      </c>
      <c r="G263" s="46">
        <v>76.83</v>
      </c>
      <c r="H263" s="46"/>
      <c r="I263" s="49">
        <v>50</v>
      </c>
      <c r="J263" s="44" t="s">
        <v>29</v>
      </c>
      <c r="K263" s="44" t="s">
        <v>979</v>
      </c>
    </row>
    <row r="264" spans="1:11" s="33" customFormat="1" ht="18" customHeight="1">
      <c r="A264" s="43" t="s">
        <v>828</v>
      </c>
      <c r="B264" s="43" t="s">
        <v>63</v>
      </c>
      <c r="C264" s="44" t="s">
        <v>829</v>
      </c>
      <c r="D264" s="43" t="s">
        <v>980</v>
      </c>
      <c r="E264" s="43" t="s">
        <v>981</v>
      </c>
      <c r="F264" s="45">
        <v>134.59</v>
      </c>
      <c r="G264" s="46">
        <v>82.48</v>
      </c>
      <c r="H264" s="46"/>
      <c r="I264" s="49">
        <v>51</v>
      </c>
      <c r="J264" s="44" t="s">
        <v>29</v>
      </c>
      <c r="K264" s="44" t="s">
        <v>982</v>
      </c>
    </row>
    <row r="265" spans="1:11" s="33" customFormat="1" ht="18" customHeight="1">
      <c r="A265" s="43" t="s">
        <v>828</v>
      </c>
      <c r="B265" s="43" t="s">
        <v>63</v>
      </c>
      <c r="C265" s="44" t="s">
        <v>829</v>
      </c>
      <c r="D265" s="43" t="s">
        <v>983</v>
      </c>
      <c r="E265" s="43" t="s">
        <v>984</v>
      </c>
      <c r="F265" s="45">
        <v>134.54</v>
      </c>
      <c r="G265" s="46">
        <v>76.32</v>
      </c>
      <c r="H265" s="46"/>
      <c r="I265" s="49">
        <v>52</v>
      </c>
      <c r="J265" s="44" t="s">
        <v>29</v>
      </c>
      <c r="K265" s="44" t="s">
        <v>985</v>
      </c>
    </row>
    <row r="266" spans="1:11" s="33" customFormat="1" ht="18" customHeight="1">
      <c r="A266" s="43" t="s">
        <v>828</v>
      </c>
      <c r="B266" s="43" t="s">
        <v>63</v>
      </c>
      <c r="C266" s="44" t="s">
        <v>829</v>
      </c>
      <c r="D266" s="43" t="s">
        <v>986</v>
      </c>
      <c r="E266" s="43" t="s">
        <v>987</v>
      </c>
      <c r="F266" s="45">
        <v>134.52</v>
      </c>
      <c r="G266" s="46">
        <v>84.21</v>
      </c>
      <c r="H266" s="46"/>
      <c r="I266" s="49">
        <v>53</v>
      </c>
      <c r="J266" s="44" t="s">
        <v>29</v>
      </c>
      <c r="K266" s="44" t="s">
        <v>988</v>
      </c>
    </row>
    <row r="267" spans="1:11" s="33" customFormat="1" ht="18" customHeight="1">
      <c r="A267" s="43" t="s">
        <v>828</v>
      </c>
      <c r="B267" s="43" t="s">
        <v>63</v>
      </c>
      <c r="C267" s="44" t="s">
        <v>829</v>
      </c>
      <c r="D267" s="43" t="s">
        <v>989</v>
      </c>
      <c r="E267" s="43" t="s">
        <v>990</v>
      </c>
      <c r="F267" s="45">
        <v>134.44</v>
      </c>
      <c r="G267" s="46">
        <v>74.47</v>
      </c>
      <c r="H267" s="46"/>
      <c r="I267" s="49">
        <v>54</v>
      </c>
      <c r="J267" s="44" t="s">
        <v>29</v>
      </c>
      <c r="K267" s="44" t="s">
        <v>991</v>
      </c>
    </row>
    <row r="268" spans="1:11" s="33" customFormat="1" ht="18" customHeight="1">
      <c r="A268" s="43" t="s">
        <v>828</v>
      </c>
      <c r="B268" s="43" t="s">
        <v>63</v>
      </c>
      <c r="C268" s="44" t="s">
        <v>829</v>
      </c>
      <c r="D268" s="43" t="s">
        <v>992</v>
      </c>
      <c r="E268" s="43" t="s">
        <v>993</v>
      </c>
      <c r="F268" s="45">
        <v>134.43</v>
      </c>
      <c r="G268" s="46">
        <v>75.3</v>
      </c>
      <c r="H268" s="46"/>
      <c r="I268" s="49">
        <v>55</v>
      </c>
      <c r="J268" s="44" t="s">
        <v>29</v>
      </c>
      <c r="K268" s="44" t="s">
        <v>994</v>
      </c>
    </row>
    <row r="269" spans="1:11" s="33" customFormat="1" ht="18" customHeight="1">
      <c r="A269" s="43" t="s">
        <v>828</v>
      </c>
      <c r="B269" s="43" t="s">
        <v>63</v>
      </c>
      <c r="C269" s="44" t="s">
        <v>829</v>
      </c>
      <c r="D269" s="43" t="s">
        <v>995</v>
      </c>
      <c r="E269" s="43" t="s">
        <v>996</v>
      </c>
      <c r="F269" s="45">
        <v>134.41</v>
      </c>
      <c r="G269" s="46">
        <v>76.12</v>
      </c>
      <c r="H269" s="46"/>
      <c r="I269" s="49">
        <v>56</v>
      </c>
      <c r="J269" s="44" t="s">
        <v>29</v>
      </c>
      <c r="K269" s="44" t="s">
        <v>997</v>
      </c>
    </row>
    <row r="270" spans="1:11" s="33" customFormat="1" ht="18" customHeight="1">
      <c r="A270" s="43" t="s">
        <v>828</v>
      </c>
      <c r="B270" s="43" t="s">
        <v>63</v>
      </c>
      <c r="C270" s="44" t="s">
        <v>829</v>
      </c>
      <c r="D270" s="43" t="s">
        <v>998</v>
      </c>
      <c r="E270" s="43" t="s">
        <v>999</v>
      </c>
      <c r="F270" s="45">
        <v>134.26</v>
      </c>
      <c r="G270" s="46">
        <v>72.18</v>
      </c>
      <c r="H270" s="46"/>
      <c r="I270" s="49">
        <v>57</v>
      </c>
      <c r="J270" s="44" t="s">
        <v>29</v>
      </c>
      <c r="K270" s="44" t="s">
        <v>1000</v>
      </c>
    </row>
    <row r="271" spans="1:11" s="33" customFormat="1" ht="18" customHeight="1">
      <c r="A271" s="43" t="s">
        <v>828</v>
      </c>
      <c r="B271" s="43" t="s">
        <v>63</v>
      </c>
      <c r="C271" s="44" t="s">
        <v>829</v>
      </c>
      <c r="D271" s="43" t="s">
        <v>1001</v>
      </c>
      <c r="E271" s="43" t="s">
        <v>1002</v>
      </c>
      <c r="F271" s="45">
        <v>134.24</v>
      </c>
      <c r="G271" s="46">
        <v>62.51</v>
      </c>
      <c r="H271" s="46"/>
      <c r="I271" s="49">
        <v>58</v>
      </c>
      <c r="J271" s="44" t="s">
        <v>29</v>
      </c>
      <c r="K271" s="44" t="s">
        <v>1003</v>
      </c>
    </row>
    <row r="272" spans="1:11" s="33" customFormat="1" ht="18" customHeight="1">
      <c r="A272" s="43" t="s">
        <v>828</v>
      </c>
      <c r="B272" s="43" t="s">
        <v>63</v>
      </c>
      <c r="C272" s="44" t="s">
        <v>829</v>
      </c>
      <c r="D272" s="43" t="s">
        <v>1004</v>
      </c>
      <c r="E272" s="43" t="s">
        <v>1005</v>
      </c>
      <c r="F272" s="45">
        <v>134.08</v>
      </c>
      <c r="G272" s="46">
        <v>80.69</v>
      </c>
      <c r="H272" s="46"/>
      <c r="I272" s="49">
        <v>59</v>
      </c>
      <c r="J272" s="44" t="s">
        <v>29</v>
      </c>
      <c r="K272" s="44" t="s">
        <v>1006</v>
      </c>
    </row>
    <row r="273" spans="1:11" s="33" customFormat="1" ht="18" customHeight="1">
      <c r="A273" s="43" t="s">
        <v>828</v>
      </c>
      <c r="B273" s="43" t="s">
        <v>63</v>
      </c>
      <c r="C273" s="44" t="s">
        <v>829</v>
      </c>
      <c r="D273" s="43" t="s">
        <v>1007</v>
      </c>
      <c r="E273" s="43" t="s">
        <v>1008</v>
      </c>
      <c r="F273" s="45">
        <v>134.04</v>
      </c>
      <c r="G273" s="46">
        <v>81.7</v>
      </c>
      <c r="H273" s="46"/>
      <c r="I273" s="49">
        <v>60</v>
      </c>
      <c r="J273" s="44" t="s">
        <v>29</v>
      </c>
      <c r="K273" s="44" t="s">
        <v>1009</v>
      </c>
    </row>
    <row r="274" spans="1:11" s="33" customFormat="1" ht="18" customHeight="1">
      <c r="A274" s="43" t="s">
        <v>828</v>
      </c>
      <c r="B274" s="43" t="s">
        <v>63</v>
      </c>
      <c r="C274" s="44" t="s">
        <v>829</v>
      </c>
      <c r="D274" s="43" t="s">
        <v>1010</v>
      </c>
      <c r="E274" s="43" t="s">
        <v>1011</v>
      </c>
      <c r="F274" s="45">
        <v>134.03</v>
      </c>
      <c r="G274" s="46">
        <v>80.18</v>
      </c>
      <c r="H274" s="46"/>
      <c r="I274" s="49">
        <v>61</v>
      </c>
      <c r="J274" s="44" t="s">
        <v>29</v>
      </c>
      <c r="K274" s="44" t="s">
        <v>1012</v>
      </c>
    </row>
    <row r="275" spans="1:11" s="33" customFormat="1" ht="18" customHeight="1">
      <c r="A275" s="43" t="s">
        <v>828</v>
      </c>
      <c r="B275" s="43" t="s">
        <v>63</v>
      </c>
      <c r="C275" s="44" t="s">
        <v>829</v>
      </c>
      <c r="D275" s="43" t="s">
        <v>1013</v>
      </c>
      <c r="E275" s="43" t="s">
        <v>1014</v>
      </c>
      <c r="F275" s="45">
        <v>133.99</v>
      </c>
      <c r="G275" s="46">
        <v>71.18</v>
      </c>
      <c r="H275" s="46"/>
      <c r="I275" s="49">
        <v>62</v>
      </c>
      <c r="J275" s="44" t="s">
        <v>29</v>
      </c>
      <c r="K275" s="44" t="s">
        <v>1015</v>
      </c>
    </row>
    <row r="276" spans="1:11" s="33" customFormat="1" ht="18" customHeight="1">
      <c r="A276" s="43" t="s">
        <v>828</v>
      </c>
      <c r="B276" s="43" t="s">
        <v>63</v>
      </c>
      <c r="C276" s="44" t="s">
        <v>829</v>
      </c>
      <c r="D276" s="43" t="s">
        <v>1016</v>
      </c>
      <c r="E276" s="43" t="s">
        <v>1017</v>
      </c>
      <c r="F276" s="45">
        <v>133.99</v>
      </c>
      <c r="G276" s="46">
        <v>72.23</v>
      </c>
      <c r="H276" s="46"/>
      <c r="I276" s="49">
        <v>62</v>
      </c>
      <c r="J276" s="44" t="s">
        <v>29</v>
      </c>
      <c r="K276" s="44" t="s">
        <v>1018</v>
      </c>
    </row>
    <row r="277" spans="1:11" s="33" customFormat="1" ht="18" customHeight="1">
      <c r="A277" s="43" t="s">
        <v>828</v>
      </c>
      <c r="B277" s="43" t="s">
        <v>63</v>
      </c>
      <c r="C277" s="44" t="s">
        <v>829</v>
      </c>
      <c r="D277" s="43" t="s">
        <v>1019</v>
      </c>
      <c r="E277" s="43" t="s">
        <v>1020</v>
      </c>
      <c r="F277" s="45">
        <v>133.95</v>
      </c>
      <c r="G277" s="46">
        <v>70.69</v>
      </c>
      <c r="H277" s="46"/>
      <c r="I277" s="49">
        <v>64</v>
      </c>
      <c r="J277" s="44" t="s">
        <v>29</v>
      </c>
      <c r="K277" s="44" t="s">
        <v>1021</v>
      </c>
    </row>
    <row r="278" spans="1:11" s="33" customFormat="1" ht="18" customHeight="1">
      <c r="A278" s="43" t="s">
        <v>828</v>
      </c>
      <c r="B278" s="43" t="s">
        <v>63</v>
      </c>
      <c r="C278" s="44" t="s">
        <v>829</v>
      </c>
      <c r="D278" s="43" t="s">
        <v>1022</v>
      </c>
      <c r="E278" s="43" t="s">
        <v>1023</v>
      </c>
      <c r="F278" s="45">
        <v>133.8</v>
      </c>
      <c r="G278" s="46">
        <v>74.94</v>
      </c>
      <c r="H278" s="46"/>
      <c r="I278" s="49">
        <v>65</v>
      </c>
      <c r="J278" s="44" t="s">
        <v>29</v>
      </c>
      <c r="K278" s="44" t="s">
        <v>1024</v>
      </c>
    </row>
    <row r="279" spans="1:11" s="33" customFormat="1" ht="18" customHeight="1">
      <c r="A279" s="43" t="s">
        <v>828</v>
      </c>
      <c r="B279" s="43" t="s">
        <v>63</v>
      </c>
      <c r="C279" s="44" t="s">
        <v>829</v>
      </c>
      <c r="D279" s="43" t="s">
        <v>1025</v>
      </c>
      <c r="E279" s="43" t="s">
        <v>1026</v>
      </c>
      <c r="F279" s="45">
        <v>133.75</v>
      </c>
      <c r="G279" s="46">
        <v>78.71</v>
      </c>
      <c r="H279" s="46"/>
      <c r="I279" s="49">
        <v>66</v>
      </c>
      <c r="J279" s="44" t="s">
        <v>29</v>
      </c>
      <c r="K279" s="44" t="s">
        <v>1027</v>
      </c>
    </row>
    <row r="280" spans="1:11" s="33" customFormat="1" ht="18" customHeight="1">
      <c r="A280" s="43" t="s">
        <v>828</v>
      </c>
      <c r="B280" s="43" t="s">
        <v>63</v>
      </c>
      <c r="C280" s="44" t="s">
        <v>829</v>
      </c>
      <c r="D280" s="43" t="s">
        <v>1028</v>
      </c>
      <c r="E280" s="43" t="s">
        <v>1029</v>
      </c>
      <c r="F280" s="45">
        <v>133.72</v>
      </c>
      <c r="G280" s="46">
        <v>77.52</v>
      </c>
      <c r="H280" s="46"/>
      <c r="I280" s="49">
        <v>67</v>
      </c>
      <c r="J280" s="44" t="s">
        <v>29</v>
      </c>
      <c r="K280" s="44" t="s">
        <v>1030</v>
      </c>
    </row>
    <row r="281" spans="1:11" s="33" customFormat="1" ht="18" customHeight="1">
      <c r="A281" s="43" t="s">
        <v>828</v>
      </c>
      <c r="B281" s="43" t="s">
        <v>63</v>
      </c>
      <c r="C281" s="44" t="s">
        <v>829</v>
      </c>
      <c r="D281" s="43" t="s">
        <v>1031</v>
      </c>
      <c r="E281" s="43" t="s">
        <v>1032</v>
      </c>
      <c r="F281" s="45">
        <v>133.58</v>
      </c>
      <c r="G281" s="46">
        <v>75.66</v>
      </c>
      <c r="H281" s="46"/>
      <c r="I281" s="49">
        <v>68</v>
      </c>
      <c r="J281" s="44" t="s">
        <v>29</v>
      </c>
      <c r="K281" s="44" t="s">
        <v>1033</v>
      </c>
    </row>
    <row r="282" spans="1:11" s="33" customFormat="1" ht="18" customHeight="1">
      <c r="A282" s="43" t="s">
        <v>828</v>
      </c>
      <c r="B282" s="43" t="s">
        <v>63</v>
      </c>
      <c r="C282" s="44" t="s">
        <v>829</v>
      </c>
      <c r="D282" s="43" t="s">
        <v>1034</v>
      </c>
      <c r="E282" s="43" t="s">
        <v>1035</v>
      </c>
      <c r="F282" s="45">
        <v>133.55</v>
      </c>
      <c r="G282" s="46">
        <v>82.42</v>
      </c>
      <c r="H282" s="46"/>
      <c r="I282" s="49">
        <v>69</v>
      </c>
      <c r="J282" s="44" t="s">
        <v>29</v>
      </c>
      <c r="K282" s="44" t="s">
        <v>1036</v>
      </c>
    </row>
    <row r="283" spans="1:11" s="33" customFormat="1" ht="18" customHeight="1">
      <c r="A283" s="43" t="s">
        <v>828</v>
      </c>
      <c r="B283" s="43" t="s">
        <v>63</v>
      </c>
      <c r="C283" s="44" t="s">
        <v>829</v>
      </c>
      <c r="D283" s="43" t="s">
        <v>1037</v>
      </c>
      <c r="E283" s="43" t="s">
        <v>1038</v>
      </c>
      <c r="F283" s="45">
        <v>133.5</v>
      </c>
      <c r="G283" s="46">
        <v>81.07</v>
      </c>
      <c r="H283" s="46"/>
      <c r="I283" s="49">
        <v>70</v>
      </c>
      <c r="J283" s="44" t="s">
        <v>29</v>
      </c>
      <c r="K283" s="44" t="s">
        <v>1039</v>
      </c>
    </row>
    <row r="284" spans="1:11" s="33" customFormat="1" ht="18" customHeight="1">
      <c r="A284" s="43" t="s">
        <v>828</v>
      </c>
      <c r="B284" s="43" t="s">
        <v>63</v>
      </c>
      <c r="C284" s="44" t="s">
        <v>829</v>
      </c>
      <c r="D284" s="43" t="s">
        <v>1040</v>
      </c>
      <c r="E284" s="43" t="s">
        <v>1041</v>
      </c>
      <c r="F284" s="45">
        <v>133.34</v>
      </c>
      <c r="G284" s="46">
        <v>75.03</v>
      </c>
      <c r="H284" s="46"/>
      <c r="I284" s="49">
        <v>71</v>
      </c>
      <c r="J284" s="44" t="s">
        <v>29</v>
      </c>
      <c r="K284" s="44" t="s">
        <v>1042</v>
      </c>
    </row>
    <row r="285" spans="1:11" s="33" customFormat="1" ht="18" customHeight="1">
      <c r="A285" s="43" t="s">
        <v>828</v>
      </c>
      <c r="B285" s="43" t="s">
        <v>63</v>
      </c>
      <c r="C285" s="44" t="s">
        <v>829</v>
      </c>
      <c r="D285" s="43" t="s">
        <v>1043</v>
      </c>
      <c r="E285" s="43" t="s">
        <v>1044</v>
      </c>
      <c r="F285" s="45">
        <v>133.26</v>
      </c>
      <c r="G285" s="46">
        <v>75.11</v>
      </c>
      <c r="H285" s="46"/>
      <c r="I285" s="49">
        <v>72</v>
      </c>
      <c r="J285" s="44" t="s">
        <v>29</v>
      </c>
      <c r="K285" s="44" t="s">
        <v>1045</v>
      </c>
    </row>
    <row r="286" spans="1:11" s="33" customFormat="1" ht="18" customHeight="1">
      <c r="A286" s="43" t="s">
        <v>828</v>
      </c>
      <c r="B286" s="43" t="s">
        <v>63</v>
      </c>
      <c r="C286" s="44" t="s">
        <v>829</v>
      </c>
      <c r="D286" s="43" t="s">
        <v>1046</v>
      </c>
      <c r="E286" s="43" t="s">
        <v>1047</v>
      </c>
      <c r="F286" s="45">
        <v>133.2</v>
      </c>
      <c r="G286" s="46">
        <v>72.7</v>
      </c>
      <c r="H286" s="46"/>
      <c r="I286" s="49">
        <v>73</v>
      </c>
      <c r="J286" s="44" t="s">
        <v>29</v>
      </c>
      <c r="K286" s="44" t="s">
        <v>1048</v>
      </c>
    </row>
    <row r="287" spans="1:11" s="33" customFormat="1" ht="18" customHeight="1">
      <c r="A287" s="43" t="s">
        <v>828</v>
      </c>
      <c r="B287" s="43" t="s">
        <v>63</v>
      </c>
      <c r="C287" s="44" t="s">
        <v>829</v>
      </c>
      <c r="D287" s="43" t="s">
        <v>1049</v>
      </c>
      <c r="E287" s="43" t="s">
        <v>1050</v>
      </c>
      <c r="F287" s="45">
        <v>133</v>
      </c>
      <c r="G287" s="46">
        <v>73.23</v>
      </c>
      <c r="H287" s="46"/>
      <c r="I287" s="49">
        <v>74</v>
      </c>
      <c r="J287" s="44" t="s">
        <v>29</v>
      </c>
      <c r="K287" s="44" t="s">
        <v>1051</v>
      </c>
    </row>
    <row r="288" spans="1:11" s="33" customFormat="1" ht="18" customHeight="1">
      <c r="A288" s="43" t="s">
        <v>828</v>
      </c>
      <c r="B288" s="43" t="s">
        <v>63</v>
      </c>
      <c r="C288" s="44" t="s">
        <v>829</v>
      </c>
      <c r="D288" s="43" t="s">
        <v>1052</v>
      </c>
      <c r="E288" s="43" t="s">
        <v>1053</v>
      </c>
      <c r="F288" s="45">
        <v>132.98</v>
      </c>
      <c r="G288" s="46">
        <v>72.12</v>
      </c>
      <c r="H288" s="46"/>
      <c r="I288" s="49">
        <v>75</v>
      </c>
      <c r="J288" s="44" t="s">
        <v>29</v>
      </c>
      <c r="K288" s="44" t="s">
        <v>1054</v>
      </c>
    </row>
    <row r="289" spans="1:11" s="33" customFormat="1" ht="18" customHeight="1">
      <c r="A289" s="43" t="s">
        <v>828</v>
      </c>
      <c r="B289" s="43" t="s">
        <v>63</v>
      </c>
      <c r="C289" s="44" t="s">
        <v>829</v>
      </c>
      <c r="D289" s="43" t="s">
        <v>1055</v>
      </c>
      <c r="E289" s="43" t="s">
        <v>1056</v>
      </c>
      <c r="F289" s="45">
        <v>132.88</v>
      </c>
      <c r="G289" s="46">
        <v>76.45</v>
      </c>
      <c r="H289" s="46"/>
      <c r="I289" s="49">
        <v>76</v>
      </c>
      <c r="J289" s="44" t="s">
        <v>29</v>
      </c>
      <c r="K289" s="44" t="s">
        <v>1057</v>
      </c>
    </row>
    <row r="290" spans="1:11" s="33" customFormat="1" ht="18" customHeight="1">
      <c r="A290" s="43" t="s">
        <v>828</v>
      </c>
      <c r="B290" s="43" t="s">
        <v>63</v>
      </c>
      <c r="C290" s="44" t="s">
        <v>829</v>
      </c>
      <c r="D290" s="43" t="s">
        <v>1058</v>
      </c>
      <c r="E290" s="43" t="s">
        <v>1059</v>
      </c>
      <c r="F290" s="45">
        <v>132.77</v>
      </c>
      <c r="G290" s="46">
        <v>79.7</v>
      </c>
      <c r="H290" s="46"/>
      <c r="I290" s="49">
        <v>77</v>
      </c>
      <c r="J290" s="44" t="s">
        <v>29</v>
      </c>
      <c r="K290" s="44" t="s">
        <v>1060</v>
      </c>
    </row>
    <row r="291" spans="1:11" s="33" customFormat="1" ht="18" customHeight="1">
      <c r="A291" s="43" t="s">
        <v>828</v>
      </c>
      <c r="B291" s="43" t="s">
        <v>63</v>
      </c>
      <c r="C291" s="44" t="s">
        <v>829</v>
      </c>
      <c r="D291" s="43" t="s">
        <v>1061</v>
      </c>
      <c r="E291" s="43" t="s">
        <v>1062</v>
      </c>
      <c r="F291" s="45">
        <v>132.76</v>
      </c>
      <c r="G291" s="46">
        <v>79.39</v>
      </c>
      <c r="H291" s="46"/>
      <c r="I291" s="49">
        <v>78</v>
      </c>
      <c r="J291" s="44" t="s">
        <v>29</v>
      </c>
      <c r="K291" s="44" t="s">
        <v>1063</v>
      </c>
    </row>
    <row r="292" spans="1:11" s="33" customFormat="1" ht="18" customHeight="1">
      <c r="A292" s="43" t="s">
        <v>828</v>
      </c>
      <c r="B292" s="43" t="s">
        <v>63</v>
      </c>
      <c r="C292" s="44" t="s">
        <v>829</v>
      </c>
      <c r="D292" s="43" t="s">
        <v>1064</v>
      </c>
      <c r="E292" s="43" t="s">
        <v>1065</v>
      </c>
      <c r="F292" s="45">
        <v>132.72</v>
      </c>
      <c r="G292" s="46">
        <v>82.59</v>
      </c>
      <c r="H292" s="46"/>
      <c r="I292" s="49">
        <v>79</v>
      </c>
      <c r="J292" s="44" t="s">
        <v>29</v>
      </c>
      <c r="K292" s="44" t="s">
        <v>1066</v>
      </c>
    </row>
    <row r="293" spans="1:11" s="33" customFormat="1" ht="18" customHeight="1">
      <c r="A293" s="43" t="s">
        <v>828</v>
      </c>
      <c r="B293" s="43" t="s">
        <v>63</v>
      </c>
      <c r="C293" s="44" t="s">
        <v>829</v>
      </c>
      <c r="D293" s="43" t="s">
        <v>1067</v>
      </c>
      <c r="E293" s="43" t="s">
        <v>1068</v>
      </c>
      <c r="F293" s="45">
        <v>132.7</v>
      </c>
      <c r="G293" s="46">
        <v>81.79</v>
      </c>
      <c r="H293" s="46"/>
      <c r="I293" s="49">
        <v>80</v>
      </c>
      <c r="J293" s="44" t="s">
        <v>29</v>
      </c>
      <c r="K293" s="44" t="s">
        <v>1069</v>
      </c>
    </row>
    <row r="294" spans="1:11" s="33" customFormat="1" ht="18" customHeight="1">
      <c r="A294" s="43" t="s">
        <v>828</v>
      </c>
      <c r="B294" s="43" t="s">
        <v>63</v>
      </c>
      <c r="C294" s="44" t="s">
        <v>829</v>
      </c>
      <c r="D294" s="43" t="s">
        <v>1070</v>
      </c>
      <c r="E294" s="43" t="s">
        <v>1071</v>
      </c>
      <c r="F294" s="45">
        <v>132.65</v>
      </c>
      <c r="G294" s="46">
        <v>82.59</v>
      </c>
      <c r="H294" s="46"/>
      <c r="I294" s="49">
        <v>81</v>
      </c>
      <c r="J294" s="44" t="s">
        <v>29</v>
      </c>
      <c r="K294" s="44" t="s">
        <v>1072</v>
      </c>
    </row>
    <row r="295" spans="1:11" s="33" customFormat="1" ht="18" customHeight="1">
      <c r="A295" s="43" t="s">
        <v>828</v>
      </c>
      <c r="B295" s="43" t="s">
        <v>63</v>
      </c>
      <c r="C295" s="44" t="s">
        <v>829</v>
      </c>
      <c r="D295" s="43" t="s">
        <v>1073</v>
      </c>
      <c r="E295" s="43" t="s">
        <v>1074</v>
      </c>
      <c r="F295" s="45">
        <v>132.39</v>
      </c>
      <c r="G295" s="46">
        <v>77.79</v>
      </c>
      <c r="H295" s="46"/>
      <c r="I295" s="49">
        <v>82</v>
      </c>
      <c r="J295" s="44" t="s">
        <v>29</v>
      </c>
      <c r="K295" s="44" t="s">
        <v>1075</v>
      </c>
    </row>
    <row r="296" spans="1:11" s="33" customFormat="1" ht="18" customHeight="1">
      <c r="A296" s="43" t="s">
        <v>828</v>
      </c>
      <c r="B296" s="43" t="s">
        <v>63</v>
      </c>
      <c r="C296" s="44" t="s">
        <v>829</v>
      </c>
      <c r="D296" s="43" t="s">
        <v>1076</v>
      </c>
      <c r="E296" s="43" t="s">
        <v>1077</v>
      </c>
      <c r="F296" s="45">
        <v>132.31</v>
      </c>
      <c r="G296" s="46">
        <v>78.8</v>
      </c>
      <c r="H296" s="46"/>
      <c r="I296" s="49">
        <v>83</v>
      </c>
      <c r="J296" s="44" t="s">
        <v>29</v>
      </c>
      <c r="K296" s="44" t="s">
        <v>1078</v>
      </c>
    </row>
    <row r="297" spans="1:11" s="33" customFormat="1" ht="18" customHeight="1">
      <c r="A297" s="43" t="s">
        <v>828</v>
      </c>
      <c r="B297" s="43" t="s">
        <v>63</v>
      </c>
      <c r="C297" s="44" t="s">
        <v>829</v>
      </c>
      <c r="D297" s="43" t="s">
        <v>1079</v>
      </c>
      <c r="E297" s="43" t="s">
        <v>1080</v>
      </c>
      <c r="F297" s="45">
        <v>132.2</v>
      </c>
      <c r="G297" s="46">
        <v>81.13</v>
      </c>
      <c r="H297" s="46"/>
      <c r="I297" s="49">
        <v>84</v>
      </c>
      <c r="J297" s="44" t="s">
        <v>29</v>
      </c>
      <c r="K297" s="44" t="s">
        <v>1081</v>
      </c>
    </row>
    <row r="298" spans="1:11" s="33" customFormat="1" ht="18" customHeight="1">
      <c r="A298" s="43" t="s">
        <v>1082</v>
      </c>
      <c r="B298" s="43" t="s">
        <v>63</v>
      </c>
      <c r="C298" s="44" t="s">
        <v>829</v>
      </c>
      <c r="D298" s="43" t="s">
        <v>1083</v>
      </c>
      <c r="E298" s="43" t="s">
        <v>1084</v>
      </c>
      <c r="F298" s="45">
        <v>143.84</v>
      </c>
      <c r="G298" s="46">
        <v>80.79</v>
      </c>
      <c r="H298" s="46"/>
      <c r="I298" s="49">
        <v>1</v>
      </c>
      <c r="J298" s="44" t="s">
        <v>29</v>
      </c>
      <c r="K298" s="44" t="s">
        <v>1085</v>
      </c>
    </row>
    <row r="299" spans="1:11" s="33" customFormat="1" ht="18" customHeight="1">
      <c r="A299" s="43" t="s">
        <v>1082</v>
      </c>
      <c r="B299" s="43" t="s">
        <v>63</v>
      </c>
      <c r="C299" s="44" t="s">
        <v>829</v>
      </c>
      <c r="D299" s="43" t="s">
        <v>1086</v>
      </c>
      <c r="E299" s="43" t="s">
        <v>1087</v>
      </c>
      <c r="F299" s="45">
        <v>137.73</v>
      </c>
      <c r="G299" s="46">
        <v>78.13</v>
      </c>
      <c r="H299" s="46"/>
      <c r="I299" s="49">
        <v>2</v>
      </c>
      <c r="J299" s="44" t="s">
        <v>29</v>
      </c>
      <c r="K299" s="44" t="s">
        <v>1088</v>
      </c>
    </row>
    <row r="300" spans="1:11" s="33" customFormat="1" ht="18" customHeight="1">
      <c r="A300" s="43" t="s">
        <v>1082</v>
      </c>
      <c r="B300" s="43" t="s">
        <v>63</v>
      </c>
      <c r="C300" s="44" t="s">
        <v>829</v>
      </c>
      <c r="D300" s="43" t="s">
        <v>1089</v>
      </c>
      <c r="E300" s="43" t="s">
        <v>1090</v>
      </c>
      <c r="F300" s="45">
        <v>134.96</v>
      </c>
      <c r="G300" s="46">
        <v>84.14</v>
      </c>
      <c r="H300" s="46"/>
      <c r="I300" s="49">
        <v>3</v>
      </c>
      <c r="J300" s="44" t="s">
        <v>29</v>
      </c>
      <c r="K300" s="44" t="s">
        <v>1091</v>
      </c>
    </row>
    <row r="301" spans="1:11" s="33" customFormat="1" ht="18" customHeight="1">
      <c r="A301" s="43" t="s">
        <v>1082</v>
      </c>
      <c r="B301" s="43" t="s">
        <v>63</v>
      </c>
      <c r="C301" s="44" t="s">
        <v>829</v>
      </c>
      <c r="D301" s="43" t="s">
        <v>1092</v>
      </c>
      <c r="E301" s="43" t="s">
        <v>1093</v>
      </c>
      <c r="F301" s="45">
        <v>134.16</v>
      </c>
      <c r="G301" s="46">
        <v>82.51</v>
      </c>
      <c r="H301" s="46"/>
      <c r="I301" s="49">
        <v>4</v>
      </c>
      <c r="J301" s="44" t="s">
        <v>29</v>
      </c>
      <c r="K301" s="44" t="s">
        <v>1094</v>
      </c>
    </row>
    <row r="302" spans="1:11" s="33" customFormat="1" ht="18" customHeight="1">
      <c r="A302" s="43" t="s">
        <v>1082</v>
      </c>
      <c r="B302" s="43" t="s">
        <v>63</v>
      </c>
      <c r="C302" s="44" t="s">
        <v>829</v>
      </c>
      <c r="D302" s="43" t="s">
        <v>1095</v>
      </c>
      <c r="E302" s="43" t="s">
        <v>1096</v>
      </c>
      <c r="F302" s="45">
        <v>132.81</v>
      </c>
      <c r="G302" s="46">
        <v>81.29</v>
      </c>
      <c r="H302" s="46"/>
      <c r="I302" s="49">
        <v>5</v>
      </c>
      <c r="J302" s="44" t="s">
        <v>29</v>
      </c>
      <c r="K302" s="44" t="s">
        <v>1097</v>
      </c>
    </row>
    <row r="303" spans="1:11" s="33" customFormat="1" ht="18" customHeight="1">
      <c r="A303" s="43" t="s">
        <v>1082</v>
      </c>
      <c r="B303" s="43" t="s">
        <v>63</v>
      </c>
      <c r="C303" s="44" t="s">
        <v>829</v>
      </c>
      <c r="D303" s="43" t="s">
        <v>1098</v>
      </c>
      <c r="E303" s="43" t="s">
        <v>1099</v>
      </c>
      <c r="F303" s="45">
        <v>132.8</v>
      </c>
      <c r="G303" s="46">
        <v>82.92</v>
      </c>
      <c r="H303" s="46"/>
      <c r="I303" s="49">
        <v>6</v>
      </c>
      <c r="J303" s="44" t="s">
        <v>29</v>
      </c>
      <c r="K303" s="44" t="s">
        <v>1100</v>
      </c>
    </row>
    <row r="304" spans="1:11" s="33" customFormat="1" ht="18" customHeight="1">
      <c r="A304" s="43" t="s">
        <v>1082</v>
      </c>
      <c r="B304" s="43" t="s">
        <v>63</v>
      </c>
      <c r="C304" s="44" t="s">
        <v>829</v>
      </c>
      <c r="D304" s="43" t="s">
        <v>1101</v>
      </c>
      <c r="E304" s="43" t="s">
        <v>1102</v>
      </c>
      <c r="F304" s="45">
        <v>132.17</v>
      </c>
      <c r="G304" s="46">
        <v>80.84</v>
      </c>
      <c r="H304" s="46"/>
      <c r="I304" s="49">
        <v>7</v>
      </c>
      <c r="J304" s="44" t="s">
        <v>29</v>
      </c>
      <c r="K304" s="44" t="s">
        <v>1103</v>
      </c>
    </row>
    <row r="305" spans="1:11" s="33" customFormat="1" ht="18" customHeight="1">
      <c r="A305" s="43" t="s">
        <v>1082</v>
      </c>
      <c r="B305" s="43" t="s">
        <v>63</v>
      </c>
      <c r="C305" s="44" t="s">
        <v>829</v>
      </c>
      <c r="D305" s="43" t="s">
        <v>1104</v>
      </c>
      <c r="E305" s="43" t="s">
        <v>1105</v>
      </c>
      <c r="F305" s="45">
        <v>132.05</v>
      </c>
      <c r="G305" s="46">
        <v>83.18</v>
      </c>
      <c r="H305" s="46"/>
      <c r="I305" s="49">
        <v>8</v>
      </c>
      <c r="J305" s="44" t="s">
        <v>29</v>
      </c>
      <c r="K305" s="44" t="s">
        <v>1106</v>
      </c>
    </row>
    <row r="306" spans="1:11" s="33" customFormat="1" ht="18" customHeight="1">
      <c r="A306" s="43" t="s">
        <v>1082</v>
      </c>
      <c r="B306" s="43" t="s">
        <v>63</v>
      </c>
      <c r="C306" s="44" t="s">
        <v>829</v>
      </c>
      <c r="D306" s="43" t="s">
        <v>1107</v>
      </c>
      <c r="E306" s="43" t="s">
        <v>1108</v>
      </c>
      <c r="F306" s="45">
        <v>132.04</v>
      </c>
      <c r="G306" s="46">
        <v>81.83</v>
      </c>
      <c r="H306" s="46"/>
      <c r="I306" s="49">
        <v>9</v>
      </c>
      <c r="J306" s="44" t="s">
        <v>29</v>
      </c>
      <c r="K306" s="44" t="s">
        <v>1109</v>
      </c>
    </row>
    <row r="307" spans="1:11" s="33" customFormat="1" ht="18" customHeight="1">
      <c r="A307" s="43" t="s">
        <v>1082</v>
      </c>
      <c r="B307" s="43" t="s">
        <v>63</v>
      </c>
      <c r="C307" s="44" t="s">
        <v>829</v>
      </c>
      <c r="D307" s="43" t="s">
        <v>1110</v>
      </c>
      <c r="E307" s="43" t="s">
        <v>1111</v>
      </c>
      <c r="F307" s="45">
        <v>131.55</v>
      </c>
      <c r="G307" s="46">
        <v>81.39</v>
      </c>
      <c r="H307" s="46"/>
      <c r="I307" s="49">
        <v>10</v>
      </c>
      <c r="J307" s="44" t="s">
        <v>29</v>
      </c>
      <c r="K307" s="44" t="s">
        <v>1112</v>
      </c>
    </row>
    <row r="308" spans="1:11" s="33" customFormat="1" ht="18" customHeight="1">
      <c r="A308" s="43" t="s">
        <v>1082</v>
      </c>
      <c r="B308" s="43" t="s">
        <v>63</v>
      </c>
      <c r="C308" s="44" t="s">
        <v>829</v>
      </c>
      <c r="D308" s="43" t="s">
        <v>1113</v>
      </c>
      <c r="E308" s="43" t="s">
        <v>1114</v>
      </c>
      <c r="F308" s="45">
        <v>131.39</v>
      </c>
      <c r="G308" s="46">
        <v>83.87</v>
      </c>
      <c r="H308" s="46"/>
      <c r="I308" s="49">
        <v>11</v>
      </c>
      <c r="J308" s="44" t="s">
        <v>29</v>
      </c>
      <c r="K308" s="44" t="s">
        <v>1115</v>
      </c>
    </row>
    <row r="309" spans="1:11" s="33" customFormat="1" ht="18" customHeight="1">
      <c r="A309" s="43" t="s">
        <v>1082</v>
      </c>
      <c r="B309" s="43" t="s">
        <v>63</v>
      </c>
      <c r="C309" s="44" t="s">
        <v>829</v>
      </c>
      <c r="D309" s="43" t="s">
        <v>1116</v>
      </c>
      <c r="E309" s="43" t="s">
        <v>1117</v>
      </c>
      <c r="F309" s="45">
        <v>131.38</v>
      </c>
      <c r="G309" s="46">
        <v>81.97</v>
      </c>
      <c r="H309" s="46"/>
      <c r="I309" s="49">
        <v>12</v>
      </c>
      <c r="J309" s="44" t="s">
        <v>29</v>
      </c>
      <c r="K309" s="44" t="s">
        <v>1118</v>
      </c>
    </row>
    <row r="310" spans="1:11" s="33" customFormat="1" ht="18" customHeight="1">
      <c r="A310" s="43" t="s">
        <v>1082</v>
      </c>
      <c r="B310" s="43" t="s">
        <v>63</v>
      </c>
      <c r="C310" s="44" t="s">
        <v>829</v>
      </c>
      <c r="D310" s="43" t="s">
        <v>1119</v>
      </c>
      <c r="E310" s="43" t="s">
        <v>1120</v>
      </c>
      <c r="F310" s="45">
        <v>131.13</v>
      </c>
      <c r="G310" s="46">
        <v>80.48</v>
      </c>
      <c r="H310" s="46"/>
      <c r="I310" s="49">
        <v>13</v>
      </c>
      <c r="J310" s="44" t="s">
        <v>29</v>
      </c>
      <c r="K310" s="44" t="s">
        <v>1121</v>
      </c>
    </row>
    <row r="311" spans="1:11" s="33" customFormat="1" ht="18" customHeight="1">
      <c r="A311" s="43" t="s">
        <v>1082</v>
      </c>
      <c r="B311" s="43" t="s">
        <v>63</v>
      </c>
      <c r="C311" s="44" t="s">
        <v>829</v>
      </c>
      <c r="D311" s="43" t="s">
        <v>1122</v>
      </c>
      <c r="E311" s="43" t="s">
        <v>1123</v>
      </c>
      <c r="F311" s="45">
        <v>130.99</v>
      </c>
      <c r="G311" s="46">
        <v>82.51</v>
      </c>
      <c r="H311" s="46"/>
      <c r="I311" s="49">
        <v>14</v>
      </c>
      <c r="J311" s="44" t="s">
        <v>29</v>
      </c>
      <c r="K311" s="44" t="s">
        <v>1124</v>
      </c>
    </row>
    <row r="312" spans="1:11" s="33" customFormat="1" ht="18" customHeight="1">
      <c r="A312" s="43" t="s">
        <v>1082</v>
      </c>
      <c r="B312" s="43" t="s">
        <v>63</v>
      </c>
      <c r="C312" s="44" t="s">
        <v>829</v>
      </c>
      <c r="D312" s="43" t="s">
        <v>1125</v>
      </c>
      <c r="E312" s="43" t="s">
        <v>1126</v>
      </c>
      <c r="F312" s="45">
        <v>130.98</v>
      </c>
      <c r="G312" s="46">
        <v>80.09</v>
      </c>
      <c r="H312" s="46"/>
      <c r="I312" s="49">
        <v>15</v>
      </c>
      <c r="J312" s="44" t="s">
        <v>29</v>
      </c>
      <c r="K312" s="44" t="s">
        <v>1127</v>
      </c>
    </row>
    <row r="313" spans="1:11" s="33" customFormat="1" ht="18" customHeight="1">
      <c r="A313" s="51" t="s">
        <v>1128</v>
      </c>
      <c r="B313" s="51" t="s">
        <v>63</v>
      </c>
      <c r="C313" s="52" t="s">
        <v>159</v>
      </c>
      <c r="D313" s="51" t="s">
        <v>1129</v>
      </c>
      <c r="E313" s="51" t="s">
        <v>1130</v>
      </c>
      <c r="F313" s="53">
        <v>185.68</v>
      </c>
      <c r="G313" s="54">
        <v>82.1</v>
      </c>
      <c r="H313" s="54">
        <f aca="true" t="shared" si="3" ref="H313:H321">F313+G313</f>
        <v>267.78</v>
      </c>
      <c r="I313" s="55">
        <v>1</v>
      </c>
      <c r="J313" s="52" t="s">
        <v>29</v>
      </c>
      <c r="K313" s="44" t="s">
        <v>1131</v>
      </c>
    </row>
    <row r="314" spans="1:11" s="33" customFormat="1" ht="18" customHeight="1">
      <c r="A314" s="51" t="s">
        <v>1128</v>
      </c>
      <c r="B314" s="51" t="s">
        <v>63</v>
      </c>
      <c r="C314" s="52" t="s">
        <v>159</v>
      </c>
      <c r="D314" s="51" t="s">
        <v>1132</v>
      </c>
      <c r="E314" s="51" t="s">
        <v>1133</v>
      </c>
      <c r="F314" s="53">
        <v>185.09</v>
      </c>
      <c r="G314" s="54">
        <v>81.37</v>
      </c>
      <c r="H314" s="54">
        <f t="shared" si="3"/>
        <v>266.46000000000004</v>
      </c>
      <c r="I314" s="55">
        <v>2</v>
      </c>
      <c r="J314" s="52" t="s">
        <v>29</v>
      </c>
      <c r="K314" s="44" t="s">
        <v>1134</v>
      </c>
    </row>
    <row r="315" spans="1:11" s="33" customFormat="1" ht="18" customHeight="1">
      <c r="A315" s="51" t="s">
        <v>1135</v>
      </c>
      <c r="B315" s="51" t="s">
        <v>63</v>
      </c>
      <c r="C315" s="52" t="s">
        <v>246</v>
      </c>
      <c r="D315" s="51" t="s">
        <v>1136</v>
      </c>
      <c r="E315" s="51" t="s">
        <v>1137</v>
      </c>
      <c r="F315" s="53">
        <v>199.33</v>
      </c>
      <c r="G315" s="54">
        <v>79.48</v>
      </c>
      <c r="H315" s="54">
        <f t="shared" si="3"/>
        <v>278.81</v>
      </c>
      <c r="I315" s="55">
        <v>1</v>
      </c>
      <c r="J315" s="52" t="s">
        <v>29</v>
      </c>
      <c r="K315" s="44" t="s">
        <v>1138</v>
      </c>
    </row>
    <row r="316" spans="1:11" s="33" customFormat="1" ht="18" customHeight="1">
      <c r="A316" s="51" t="s">
        <v>1135</v>
      </c>
      <c r="B316" s="51" t="s">
        <v>63</v>
      </c>
      <c r="C316" s="52" t="s">
        <v>246</v>
      </c>
      <c r="D316" s="51" t="s">
        <v>1139</v>
      </c>
      <c r="E316" s="51" t="s">
        <v>1140</v>
      </c>
      <c r="F316" s="53">
        <v>190.44</v>
      </c>
      <c r="G316" s="54">
        <v>81.82</v>
      </c>
      <c r="H316" s="54">
        <f t="shared" si="3"/>
        <v>272.26</v>
      </c>
      <c r="I316" s="55">
        <v>2</v>
      </c>
      <c r="J316" s="52" t="s">
        <v>29</v>
      </c>
      <c r="K316" s="44" t="s">
        <v>1141</v>
      </c>
    </row>
    <row r="317" spans="1:11" s="33" customFormat="1" ht="18" customHeight="1">
      <c r="A317" s="51" t="s">
        <v>1142</v>
      </c>
      <c r="B317" s="51" t="s">
        <v>63</v>
      </c>
      <c r="C317" s="52" t="s">
        <v>335</v>
      </c>
      <c r="D317" s="51" t="s">
        <v>1143</v>
      </c>
      <c r="E317" s="51" t="s">
        <v>1144</v>
      </c>
      <c r="F317" s="53">
        <v>185.5</v>
      </c>
      <c r="G317" s="54">
        <v>83.61</v>
      </c>
      <c r="H317" s="54">
        <f t="shared" si="3"/>
        <v>269.11</v>
      </c>
      <c r="I317" s="55">
        <v>1</v>
      </c>
      <c r="J317" s="52" t="s">
        <v>29</v>
      </c>
      <c r="K317" s="44" t="s">
        <v>1145</v>
      </c>
    </row>
    <row r="318" spans="1:11" s="33" customFormat="1" ht="18" customHeight="1">
      <c r="A318" s="43" t="s">
        <v>1146</v>
      </c>
      <c r="B318" s="43" t="s">
        <v>63</v>
      </c>
      <c r="C318" s="44" t="s">
        <v>526</v>
      </c>
      <c r="D318" s="43" t="s">
        <v>1147</v>
      </c>
      <c r="E318" s="43" t="s">
        <v>1148</v>
      </c>
      <c r="F318" s="45">
        <v>197.56</v>
      </c>
      <c r="G318" s="46">
        <v>84.39</v>
      </c>
      <c r="H318" s="46">
        <f t="shared" si="3"/>
        <v>281.95</v>
      </c>
      <c r="I318" s="49">
        <v>1</v>
      </c>
      <c r="J318" s="44" t="s">
        <v>29</v>
      </c>
      <c r="K318" s="44" t="s">
        <v>1149</v>
      </c>
    </row>
    <row r="319" spans="1:11" s="33" customFormat="1" ht="18" customHeight="1">
      <c r="A319" s="43" t="s">
        <v>1150</v>
      </c>
      <c r="B319" s="43" t="s">
        <v>63</v>
      </c>
      <c r="C319" s="44" t="s">
        <v>575</v>
      </c>
      <c r="D319" s="43" t="s">
        <v>1151</v>
      </c>
      <c r="E319" s="43" t="s">
        <v>1152</v>
      </c>
      <c r="F319" s="45">
        <v>191.76</v>
      </c>
      <c r="G319" s="46">
        <v>79.38</v>
      </c>
      <c r="H319" s="46">
        <f t="shared" si="3"/>
        <v>271.14</v>
      </c>
      <c r="I319" s="49">
        <v>1</v>
      </c>
      <c r="J319" s="44" t="s">
        <v>29</v>
      </c>
      <c r="K319" s="44" t="s">
        <v>1153</v>
      </c>
    </row>
    <row r="320" spans="1:11" s="33" customFormat="1" ht="18" customHeight="1">
      <c r="A320" s="43" t="s">
        <v>1154</v>
      </c>
      <c r="B320" s="43" t="s">
        <v>63</v>
      </c>
      <c r="C320" s="44" t="s">
        <v>615</v>
      </c>
      <c r="D320" s="43" t="s">
        <v>1155</v>
      </c>
      <c r="E320" s="43" t="s">
        <v>1156</v>
      </c>
      <c r="F320" s="45">
        <v>186.63</v>
      </c>
      <c r="G320" s="46">
        <v>84.23</v>
      </c>
      <c r="H320" s="46">
        <f t="shared" si="3"/>
        <v>270.86</v>
      </c>
      <c r="I320" s="49">
        <v>1</v>
      </c>
      <c r="J320" s="44" t="s">
        <v>29</v>
      </c>
      <c r="K320" s="44" t="s">
        <v>1157</v>
      </c>
    </row>
    <row r="321" spans="1:11" s="33" customFormat="1" ht="30.75" customHeight="1">
      <c r="A321" s="43" t="s">
        <v>1158</v>
      </c>
      <c r="B321" s="43" t="s">
        <v>63</v>
      </c>
      <c r="C321" s="44" t="s">
        <v>681</v>
      </c>
      <c r="D321" s="43" t="s">
        <v>1159</v>
      </c>
      <c r="E321" s="43" t="s">
        <v>1160</v>
      </c>
      <c r="F321" s="45">
        <v>197.31</v>
      </c>
      <c r="G321" s="46">
        <v>85.6</v>
      </c>
      <c r="H321" s="46">
        <f t="shared" si="3"/>
        <v>282.90999999999997</v>
      </c>
      <c r="I321" s="49">
        <v>1</v>
      </c>
      <c r="J321" s="44" t="s">
        <v>29</v>
      </c>
      <c r="K321" s="44" t="s">
        <v>1161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A1" sqref="A1:IV65536"/>
    </sheetView>
  </sheetViews>
  <sheetFormatPr defaultColWidth="8.50390625" defaultRowHeight="14.25"/>
  <cols>
    <col min="1" max="1" width="18.125" style="1" customWidth="1"/>
    <col min="2" max="2" width="21.875" style="1" customWidth="1"/>
    <col min="3" max="3" width="17.375" style="1" customWidth="1"/>
    <col min="4" max="4" width="11.00390625" style="1" customWidth="1"/>
    <col min="5" max="5" width="18.375" style="1" customWidth="1"/>
    <col min="6" max="6" width="13.125" style="1" customWidth="1"/>
    <col min="7" max="7" width="14.625" style="1" customWidth="1"/>
    <col min="8" max="8" width="13.125" style="1" customWidth="1"/>
    <col min="9" max="9" width="8.50390625" style="1" customWidth="1"/>
    <col min="10" max="10" width="17.875" style="1" customWidth="1"/>
    <col min="11" max="16384" width="8.50390625" style="1" customWidth="1"/>
  </cols>
  <sheetData>
    <row r="1" spans="1:10" s="1" customFormat="1" ht="42" customHeight="1">
      <c r="A1" s="26" t="s">
        <v>1162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4" customFormat="1" ht="48" customHeight="1">
      <c r="A2" s="27" t="s">
        <v>1</v>
      </c>
      <c r="B2" s="28" t="s">
        <v>2</v>
      </c>
      <c r="C2" s="28" t="s">
        <v>3</v>
      </c>
      <c r="D2" s="27" t="s">
        <v>5</v>
      </c>
      <c r="E2" s="27" t="s">
        <v>23</v>
      </c>
      <c r="F2" s="29" t="s">
        <v>1163</v>
      </c>
      <c r="G2" s="29" t="s">
        <v>1164</v>
      </c>
      <c r="H2" s="29" t="s">
        <v>25</v>
      </c>
      <c r="I2" s="27" t="s">
        <v>26</v>
      </c>
      <c r="J2" s="27" t="s">
        <v>27</v>
      </c>
    </row>
    <row r="3" spans="1:10" s="25" customFormat="1" ht="34.5" customHeight="1">
      <c r="A3" s="30" t="s">
        <v>1165</v>
      </c>
      <c r="B3" s="31" t="s">
        <v>1166</v>
      </c>
      <c r="C3" s="31" t="s">
        <v>1167</v>
      </c>
      <c r="D3" s="30" t="s">
        <v>1168</v>
      </c>
      <c r="E3" s="30" t="s">
        <v>1169</v>
      </c>
      <c r="F3" s="32">
        <v>136.42</v>
      </c>
      <c r="G3" s="32">
        <v>81.86</v>
      </c>
      <c r="H3" s="32">
        <f aca="true" t="shared" si="0" ref="H3:H14">G3*2+F3</f>
        <v>300.14</v>
      </c>
      <c r="I3" s="30">
        <v>1</v>
      </c>
      <c r="J3" s="31" t="s">
        <v>29</v>
      </c>
    </row>
    <row r="4" spans="1:10" s="25" customFormat="1" ht="34.5" customHeight="1">
      <c r="A4" s="30" t="s">
        <v>1165</v>
      </c>
      <c r="B4" s="31" t="s">
        <v>1166</v>
      </c>
      <c r="C4" s="31" t="s">
        <v>1167</v>
      </c>
      <c r="D4" s="30" t="s">
        <v>1170</v>
      </c>
      <c r="E4" s="30" t="s">
        <v>1171</v>
      </c>
      <c r="F4" s="32">
        <v>133.58</v>
      </c>
      <c r="G4" s="32">
        <v>81.34</v>
      </c>
      <c r="H4" s="32">
        <f t="shared" si="0"/>
        <v>296.26</v>
      </c>
      <c r="I4" s="30">
        <v>2</v>
      </c>
      <c r="J4" s="31" t="s">
        <v>45</v>
      </c>
    </row>
    <row r="5" spans="1:10" s="25" customFormat="1" ht="34.5" customHeight="1">
      <c r="A5" s="30" t="s">
        <v>1165</v>
      </c>
      <c r="B5" s="31" t="s">
        <v>1166</v>
      </c>
      <c r="C5" s="31" t="s">
        <v>1167</v>
      </c>
      <c r="D5" s="30" t="s">
        <v>1172</v>
      </c>
      <c r="E5" s="30" t="s">
        <v>1173</v>
      </c>
      <c r="F5" s="32">
        <v>134.99</v>
      </c>
      <c r="G5" s="32">
        <v>79.19</v>
      </c>
      <c r="H5" s="32">
        <f t="shared" si="0"/>
        <v>293.37</v>
      </c>
      <c r="I5" s="30">
        <v>3</v>
      </c>
      <c r="J5" s="31" t="s">
        <v>45</v>
      </c>
    </row>
    <row r="6" spans="1:10" s="25" customFormat="1" ht="34.5" customHeight="1">
      <c r="A6" s="30" t="s">
        <v>1174</v>
      </c>
      <c r="B6" s="31" t="s">
        <v>1166</v>
      </c>
      <c r="C6" s="31" t="s">
        <v>1175</v>
      </c>
      <c r="D6" s="30" t="s">
        <v>1176</v>
      </c>
      <c r="E6" s="30" t="s">
        <v>1177</v>
      </c>
      <c r="F6" s="32">
        <v>146.34</v>
      </c>
      <c r="G6" s="32">
        <v>85.79</v>
      </c>
      <c r="H6" s="32">
        <f t="shared" si="0"/>
        <v>317.92</v>
      </c>
      <c r="I6" s="30">
        <v>1</v>
      </c>
      <c r="J6" s="31" t="s">
        <v>29</v>
      </c>
    </row>
    <row r="7" spans="1:10" s="25" customFormat="1" ht="34.5" customHeight="1">
      <c r="A7" s="30" t="s">
        <v>1174</v>
      </c>
      <c r="B7" s="31" t="s">
        <v>1166</v>
      </c>
      <c r="C7" s="31" t="s">
        <v>1175</v>
      </c>
      <c r="D7" s="30" t="s">
        <v>1178</v>
      </c>
      <c r="E7" s="30" t="s">
        <v>1179</v>
      </c>
      <c r="F7" s="32">
        <v>139.29</v>
      </c>
      <c r="G7" s="32">
        <v>83.43</v>
      </c>
      <c r="H7" s="32">
        <f t="shared" si="0"/>
        <v>306.15</v>
      </c>
      <c r="I7" s="30">
        <v>2</v>
      </c>
      <c r="J7" s="31" t="s">
        <v>45</v>
      </c>
    </row>
    <row r="8" spans="1:10" s="25" customFormat="1" ht="34.5" customHeight="1">
      <c r="A8" s="30" t="s">
        <v>1174</v>
      </c>
      <c r="B8" s="31" t="s">
        <v>1166</v>
      </c>
      <c r="C8" s="31" t="s">
        <v>1175</v>
      </c>
      <c r="D8" s="30" t="s">
        <v>1180</v>
      </c>
      <c r="E8" s="30" t="s">
        <v>1181</v>
      </c>
      <c r="F8" s="32">
        <v>138.91</v>
      </c>
      <c r="G8" s="32">
        <v>79.02</v>
      </c>
      <c r="H8" s="32">
        <f t="shared" si="0"/>
        <v>296.95</v>
      </c>
      <c r="I8" s="30">
        <v>3</v>
      </c>
      <c r="J8" s="31" t="s">
        <v>45</v>
      </c>
    </row>
    <row r="9" spans="1:10" s="25" customFormat="1" ht="34.5" customHeight="1">
      <c r="A9" s="30" t="s">
        <v>1182</v>
      </c>
      <c r="B9" s="31" t="s">
        <v>1166</v>
      </c>
      <c r="C9" s="31" t="s">
        <v>1183</v>
      </c>
      <c r="D9" s="30" t="s">
        <v>1184</v>
      </c>
      <c r="E9" s="30" t="s">
        <v>1185</v>
      </c>
      <c r="F9" s="32">
        <v>141.57</v>
      </c>
      <c r="G9" s="32">
        <v>81.86</v>
      </c>
      <c r="H9" s="32">
        <f t="shared" si="0"/>
        <v>305.28999999999996</v>
      </c>
      <c r="I9" s="30">
        <v>1</v>
      </c>
      <c r="J9" s="31" t="s">
        <v>29</v>
      </c>
    </row>
    <row r="10" spans="1:10" s="25" customFormat="1" ht="34.5" customHeight="1">
      <c r="A10" s="30" t="s">
        <v>1182</v>
      </c>
      <c r="B10" s="31" t="s">
        <v>1166</v>
      </c>
      <c r="C10" s="31" t="s">
        <v>1183</v>
      </c>
      <c r="D10" s="30" t="s">
        <v>1186</v>
      </c>
      <c r="E10" s="30" t="s">
        <v>1187</v>
      </c>
      <c r="F10" s="32">
        <v>138.82</v>
      </c>
      <c r="G10" s="32">
        <v>82.35</v>
      </c>
      <c r="H10" s="32">
        <f t="shared" si="0"/>
        <v>303.52</v>
      </c>
      <c r="I10" s="30">
        <v>2</v>
      </c>
      <c r="J10" s="31" t="s">
        <v>45</v>
      </c>
    </row>
    <row r="11" spans="1:10" s="25" customFormat="1" ht="34.5" customHeight="1">
      <c r="A11" s="30" t="s">
        <v>1182</v>
      </c>
      <c r="B11" s="31" t="s">
        <v>1166</v>
      </c>
      <c r="C11" s="31" t="s">
        <v>1183</v>
      </c>
      <c r="D11" s="30" t="s">
        <v>1188</v>
      </c>
      <c r="E11" s="30" t="s">
        <v>1189</v>
      </c>
      <c r="F11" s="32">
        <v>136.33</v>
      </c>
      <c r="G11" s="32">
        <v>80.1</v>
      </c>
      <c r="H11" s="32">
        <f t="shared" si="0"/>
        <v>296.53</v>
      </c>
      <c r="I11" s="30">
        <v>3</v>
      </c>
      <c r="J11" s="31" t="s">
        <v>45</v>
      </c>
    </row>
    <row r="12" spans="1:10" s="25" customFormat="1" ht="34.5" customHeight="1">
      <c r="A12" s="30" t="s">
        <v>1190</v>
      </c>
      <c r="B12" s="31" t="s">
        <v>1166</v>
      </c>
      <c r="C12" s="31" t="s">
        <v>1191</v>
      </c>
      <c r="D12" s="30" t="s">
        <v>1192</v>
      </c>
      <c r="E12" s="30" t="s">
        <v>1193</v>
      </c>
      <c r="F12" s="32">
        <v>146.52</v>
      </c>
      <c r="G12" s="32">
        <v>85.28</v>
      </c>
      <c r="H12" s="32">
        <f t="shared" si="0"/>
        <v>317.08000000000004</v>
      </c>
      <c r="I12" s="30">
        <v>1</v>
      </c>
      <c r="J12" s="31" t="s">
        <v>29</v>
      </c>
    </row>
    <row r="13" spans="1:10" s="25" customFormat="1" ht="34.5" customHeight="1">
      <c r="A13" s="30" t="s">
        <v>1190</v>
      </c>
      <c r="B13" s="31" t="s">
        <v>1166</v>
      </c>
      <c r="C13" s="31" t="s">
        <v>1191</v>
      </c>
      <c r="D13" s="30" t="s">
        <v>1194</v>
      </c>
      <c r="E13" s="30" t="s">
        <v>1195</v>
      </c>
      <c r="F13" s="32">
        <v>142.1</v>
      </c>
      <c r="G13" s="32">
        <v>81.11</v>
      </c>
      <c r="H13" s="32">
        <f t="shared" si="0"/>
        <v>304.32</v>
      </c>
      <c r="I13" s="30">
        <v>2</v>
      </c>
      <c r="J13" s="31" t="s">
        <v>45</v>
      </c>
    </row>
    <row r="14" spans="1:10" s="25" customFormat="1" ht="34.5" customHeight="1">
      <c r="A14" s="30" t="s">
        <v>1190</v>
      </c>
      <c r="B14" s="31" t="s">
        <v>1166</v>
      </c>
      <c r="C14" s="31" t="s">
        <v>1191</v>
      </c>
      <c r="D14" s="30" t="s">
        <v>1196</v>
      </c>
      <c r="E14" s="30" t="s">
        <v>1197</v>
      </c>
      <c r="F14" s="32">
        <v>138.49</v>
      </c>
      <c r="G14" s="32">
        <v>80.48</v>
      </c>
      <c r="H14" s="32">
        <f t="shared" si="0"/>
        <v>299.45000000000005</v>
      </c>
      <c r="I14" s="30">
        <v>3</v>
      </c>
      <c r="J14" s="31" t="s">
        <v>45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G9" sqref="G9"/>
    </sheetView>
  </sheetViews>
  <sheetFormatPr defaultColWidth="8.50390625" defaultRowHeight="14.25"/>
  <cols>
    <col min="1" max="1" width="14.375" style="14" customWidth="1"/>
    <col min="2" max="2" width="6.875" style="14" customWidth="1"/>
    <col min="3" max="3" width="12.125" style="14" customWidth="1"/>
    <col min="4" max="4" width="16.00390625" style="14" customWidth="1"/>
    <col min="5" max="5" width="8.50390625" style="14" customWidth="1"/>
    <col min="6" max="6" width="11.00390625" style="14" customWidth="1"/>
    <col min="7" max="7" width="11.50390625" style="14" customWidth="1"/>
    <col min="8" max="8" width="8.75390625" style="14" bestFit="1" customWidth="1"/>
    <col min="9" max="9" width="7.50390625" style="14" customWidth="1"/>
    <col min="10" max="16384" width="8.50390625" style="14" customWidth="1"/>
  </cols>
  <sheetData>
    <row r="1" spans="1:9" s="14" customFormat="1" ht="42" customHeight="1">
      <c r="A1" s="15" t="s">
        <v>1198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53.25" customHeight="1">
      <c r="A2" s="16" t="s">
        <v>1</v>
      </c>
      <c r="B2" s="16" t="s">
        <v>2</v>
      </c>
      <c r="C2" s="16" t="s">
        <v>3</v>
      </c>
      <c r="D2" s="16" t="s">
        <v>23</v>
      </c>
      <c r="E2" s="16" t="s">
        <v>5</v>
      </c>
      <c r="F2" s="16" t="s">
        <v>1163</v>
      </c>
      <c r="G2" s="16" t="s">
        <v>1164</v>
      </c>
      <c r="H2" s="16" t="s">
        <v>25</v>
      </c>
      <c r="I2" s="16" t="s">
        <v>26</v>
      </c>
    </row>
    <row r="3" spans="1:9" s="14" customFormat="1" ht="45.75" customHeight="1">
      <c r="A3" s="17" t="s">
        <v>1199</v>
      </c>
      <c r="B3" s="18" t="s">
        <v>1200</v>
      </c>
      <c r="C3" s="19" t="s">
        <v>1201</v>
      </c>
      <c r="D3" s="20" t="s">
        <v>1202</v>
      </c>
      <c r="E3" s="20" t="s">
        <v>1203</v>
      </c>
      <c r="F3" s="21">
        <v>151.33</v>
      </c>
      <c r="G3" s="21">
        <v>84.63</v>
      </c>
      <c r="H3" s="22">
        <f aca="true" t="shared" si="0" ref="H3:H6">G3*2+F3</f>
        <v>320.59000000000003</v>
      </c>
      <c r="I3" s="23">
        <v>1</v>
      </c>
    </row>
    <row r="4" spans="1:9" s="14" customFormat="1" ht="48.75" customHeight="1">
      <c r="A4" s="17" t="s">
        <v>1204</v>
      </c>
      <c r="B4" s="18"/>
      <c r="C4" s="19" t="s">
        <v>1205</v>
      </c>
      <c r="D4" s="20" t="s">
        <v>1206</v>
      </c>
      <c r="E4" s="20" t="s">
        <v>1207</v>
      </c>
      <c r="F4" s="21">
        <v>152.32</v>
      </c>
      <c r="G4" s="21">
        <v>83.77</v>
      </c>
      <c r="H4" s="22">
        <f t="shared" si="0"/>
        <v>319.86</v>
      </c>
      <c r="I4" s="23">
        <v>1</v>
      </c>
    </row>
    <row r="5" spans="1:9" s="14" customFormat="1" ht="42.75" customHeight="1">
      <c r="A5" s="17"/>
      <c r="B5" s="18"/>
      <c r="C5" s="19"/>
      <c r="D5" s="20" t="s">
        <v>1208</v>
      </c>
      <c r="E5" s="20" t="s">
        <v>1209</v>
      </c>
      <c r="F5" s="21">
        <v>152.74</v>
      </c>
      <c r="G5" s="21">
        <v>82.9</v>
      </c>
      <c r="H5" s="22">
        <f t="shared" si="0"/>
        <v>318.54</v>
      </c>
      <c r="I5" s="23">
        <v>2</v>
      </c>
    </row>
    <row r="6" spans="1:9" s="14" customFormat="1" ht="44.25" customHeight="1">
      <c r="A6" s="17" t="s">
        <v>1210</v>
      </c>
      <c r="B6" s="18"/>
      <c r="C6" s="19" t="s">
        <v>1211</v>
      </c>
      <c r="D6" s="20" t="s">
        <v>1212</v>
      </c>
      <c r="E6" s="20" t="s">
        <v>1213</v>
      </c>
      <c r="F6" s="21">
        <v>141.45</v>
      </c>
      <c r="G6" s="21">
        <v>79.67</v>
      </c>
      <c r="H6" s="22">
        <f t="shared" si="0"/>
        <v>300.78999999999996</v>
      </c>
      <c r="I6" s="23">
        <v>1</v>
      </c>
    </row>
  </sheetData>
  <sheetProtection/>
  <mergeCells count="4">
    <mergeCell ref="A1:I1"/>
    <mergeCell ref="A4:A5"/>
    <mergeCell ref="B3:B6"/>
    <mergeCell ref="C4:C5"/>
  </mergeCells>
  <conditionalFormatting sqref="A3">
    <cfRule type="expression" priority="2" dxfId="0" stopIfTrue="1">
      <formula>AND(COUNTIF($A$3,A3)&gt;1,NOT(ISBLANK(A3)))</formula>
    </cfRule>
  </conditionalFormatting>
  <conditionalFormatting sqref="A4">
    <cfRule type="expression" priority="3" dxfId="0" stopIfTrue="1">
      <formula>AND(COUNTIF($A$4,A4)&gt;1,NOT(ISBLANK(A4)))</formula>
    </cfRule>
  </conditionalFormatting>
  <conditionalFormatting sqref="A6">
    <cfRule type="expression" priority="1" dxfId="0" stopIfTrue="1">
      <formula>AND(COUNTIF($A$6,A6)&gt;1,NOT(ISBLANK(A6)))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lanlan</dc:creator>
  <cp:keywords/>
  <dc:description/>
  <cp:lastModifiedBy>蓝</cp:lastModifiedBy>
  <dcterms:created xsi:type="dcterms:W3CDTF">2016-12-02T08:54:00Z</dcterms:created>
  <dcterms:modified xsi:type="dcterms:W3CDTF">2022-07-26T02:15:24Z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A285F48E1A3E41F9990B845B7386B6BB</vt:lpwstr>
  </property>
</Properties>
</file>