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<sst xmlns="http://schemas.openxmlformats.org/spreadsheetml/2006/main" count="167" uniqueCount="133">
  <si>
    <t>2021年娄底市高校毕业生“三支一扶”招募人员综合成绩及体检名单</t>
  </si>
  <si>
    <t>序号</t>
  </si>
  <si>
    <t>姓名</t>
  </si>
  <si>
    <t>准考证号</t>
  </si>
  <si>
    <t>单位名称</t>
  </si>
  <si>
    <t>岗位代码</t>
  </si>
  <si>
    <t>岗位名称</t>
  </si>
  <si>
    <t>笔试成绩</t>
  </si>
  <si>
    <t>面试成绩</t>
  </si>
  <si>
    <t>综合成绩</t>
  </si>
  <si>
    <t>综合排名</t>
  </si>
  <si>
    <t>招募计划</t>
  </si>
  <si>
    <t>罗钟宇</t>
  </si>
  <si>
    <t>11250401815</t>
  </si>
  <si>
    <t>新化县大熊山林场卫生院</t>
  </si>
  <si>
    <t>25001001</t>
  </si>
  <si>
    <t>支医</t>
  </si>
  <si>
    <t>张日辉</t>
  </si>
  <si>
    <t>11250401513</t>
  </si>
  <si>
    <t>新化县古台山林场卫生院</t>
  </si>
  <si>
    <t>25002001</t>
  </si>
  <si>
    <t>陈宇辉</t>
  </si>
  <si>
    <t>11250402005</t>
  </si>
  <si>
    <t>新化县温塘镇卫生院</t>
  </si>
  <si>
    <t>25003001</t>
  </si>
  <si>
    <t>支医1</t>
  </si>
  <si>
    <t>何姣</t>
  </si>
  <si>
    <t>11250400313</t>
  </si>
  <si>
    <t>25003002</t>
  </si>
  <si>
    <t>支医2</t>
  </si>
  <si>
    <t>屈思琪</t>
  </si>
  <si>
    <t>11250401602</t>
  </si>
  <si>
    <t>新化县西河镇中心卫生院</t>
  </si>
  <si>
    <t>25004001</t>
  </si>
  <si>
    <t>陈洁玉</t>
  </si>
  <si>
    <t>11250401115</t>
  </si>
  <si>
    <t>新化县白溪镇中心卫生院</t>
  </si>
  <si>
    <t>25005001</t>
  </si>
  <si>
    <t>张红</t>
  </si>
  <si>
    <t>11250400218</t>
  </si>
  <si>
    <t>新化县圳上镇中心卫生院</t>
  </si>
  <si>
    <t>25006001</t>
  </si>
  <si>
    <t>黄莺</t>
  </si>
  <si>
    <t>11250401808</t>
  </si>
  <si>
    <t>新化县枫林街道社区卫生服务中心</t>
  </si>
  <si>
    <t>25007001</t>
  </si>
  <si>
    <t>伍微</t>
  </si>
  <si>
    <t>11250401318</t>
  </si>
  <si>
    <t>娄星区万宝镇农业综合服务中心</t>
  </si>
  <si>
    <t>25008001</t>
  </si>
  <si>
    <t>支农</t>
  </si>
  <si>
    <t>彭亮</t>
  </si>
  <si>
    <t>11250400204</t>
  </si>
  <si>
    <t>娄星区石井镇农业综合服务中心</t>
  </si>
  <si>
    <t>25009001</t>
  </si>
  <si>
    <t>吴逸飞</t>
  </si>
  <si>
    <t>11250400913</t>
  </si>
  <si>
    <t>娄星区双江乡农业综合服务中心</t>
  </si>
  <si>
    <t>25010001</t>
  </si>
  <si>
    <t>卢中华</t>
  </si>
  <si>
    <t>11250400713</t>
  </si>
  <si>
    <t>娄星区杉山镇农业综合服务中心</t>
  </si>
  <si>
    <t>25011001</t>
  </si>
  <si>
    <t>周建宇</t>
  </si>
  <si>
    <t>11250401009</t>
  </si>
  <si>
    <t>娄星区蛇形山镇农业综合服务中心</t>
  </si>
  <si>
    <t>25012001</t>
  </si>
  <si>
    <t>田博</t>
  </si>
  <si>
    <t>11250400919</t>
  </si>
  <si>
    <t>娄星区水洞底镇农业综合服务中心</t>
  </si>
  <si>
    <t>25013001</t>
  </si>
  <si>
    <t>张萌</t>
  </si>
  <si>
    <t>11250402008</t>
  </si>
  <si>
    <t>胡翊</t>
  </si>
  <si>
    <t>11250401010</t>
  </si>
  <si>
    <t>娄星区蛇形山镇中心卫生院</t>
  </si>
  <si>
    <t>25014001</t>
  </si>
  <si>
    <t>曾圣洁</t>
  </si>
  <si>
    <t>11250400412</t>
  </si>
  <si>
    <t>25014002</t>
  </si>
  <si>
    <t>杨凯翔</t>
  </si>
  <si>
    <t>11250400517</t>
  </si>
  <si>
    <t>娄星区万宝镇中心卫生院</t>
  </si>
  <si>
    <t>25015001</t>
  </si>
  <si>
    <t>杨伟珍</t>
  </si>
  <si>
    <t>11250400611</t>
  </si>
  <si>
    <t>25015002</t>
  </si>
  <si>
    <t>邓欢平</t>
  </si>
  <si>
    <t>11250401526</t>
  </si>
  <si>
    <t>娄星区水洞底镇卫生院</t>
  </si>
  <si>
    <t>25016001</t>
  </si>
  <si>
    <t>颜凌飞</t>
  </si>
  <si>
    <t>11250401114</t>
  </si>
  <si>
    <t>娄星区石井镇中心卫生院</t>
  </si>
  <si>
    <t>25017001</t>
  </si>
  <si>
    <t>陈卫豪</t>
  </si>
  <si>
    <t>11250401706</t>
  </si>
  <si>
    <t>双峰县三塘铺镇中心卫生院</t>
  </si>
  <si>
    <t>25018001</t>
  </si>
  <si>
    <t>赵杰之</t>
  </si>
  <si>
    <t>11250401225</t>
  </si>
  <si>
    <t>双峰县锁石镇中心卫生院</t>
  </si>
  <si>
    <t>25019001</t>
  </si>
  <si>
    <t>潘楚玉</t>
  </si>
  <si>
    <t>11250400224</t>
  </si>
  <si>
    <t>双峰县洪山殿镇中心卫生院</t>
  </si>
  <si>
    <t>25020001</t>
  </si>
  <si>
    <t>陈烨</t>
  </si>
  <si>
    <t>11250401211</t>
  </si>
  <si>
    <t>双峰县花门镇中心卫生院</t>
  </si>
  <si>
    <t>25023001</t>
  </si>
  <si>
    <t>程奕辉</t>
  </si>
  <si>
    <t>11250400613</t>
  </si>
  <si>
    <t>双峰县梓门桥镇中心卫生院</t>
  </si>
  <si>
    <t>25025001</t>
  </si>
  <si>
    <t>谭雨廷</t>
  </si>
  <si>
    <t>11250401508</t>
  </si>
  <si>
    <t>双峰县第二人民医院
(青树坪镇中心卫生院）</t>
  </si>
  <si>
    <t>25028001</t>
  </si>
  <si>
    <t>周维</t>
  </si>
  <si>
    <t>11250401901</t>
  </si>
  <si>
    <t>李嘉莹</t>
  </si>
  <si>
    <t>11250401807</t>
  </si>
  <si>
    <t>双峰县杏子铺镇农业综合服务中心</t>
  </si>
  <si>
    <t>25032001</t>
  </si>
  <si>
    <t>李环球</t>
  </si>
  <si>
    <t>11250401506</t>
  </si>
  <si>
    <t>双峰县甘棠镇农业综合服务中心</t>
  </si>
  <si>
    <t>25033001</t>
  </si>
  <si>
    <t>王远志</t>
  </si>
  <si>
    <t>11250401927</t>
  </si>
  <si>
    <t>双峰县荷叶镇农业综合服务中心</t>
  </si>
  <si>
    <t>25034001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</si>
</sst>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9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20" fillId="24" borderId="9" applyNumberFormat="false" applyAlignment="false" applyProtection="false">
      <alignment vertical="center"/>
    </xf>
    <xf numFmtId="0" fontId="16" fillId="18" borderId="7" applyNumberForma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24" borderId="8" applyNumberFormat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21" fillId="32" borderId="8" applyNumberFormat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1" fontId="2" fillId="0" borderId="1" xfId="0" applyNumberFormat="true" applyFont="true" applyFill="true" applyBorder="true" applyAlignment="true">
      <alignment horizontal="center" vertical="center"/>
    </xf>
    <xf numFmtId="1" fontId="0" fillId="0" borderId="1" xfId="0" applyNumberFormat="true" applyFont="true" applyFill="true" applyBorder="true" applyAlignment="true">
      <alignment horizontal="center" vertical="center"/>
    </xf>
    <xf numFmtId="1" fontId="0" fillId="0" borderId="1" xfId="0" applyNumberFormat="true" applyFont="true" applyFill="true" applyBorder="true" applyAlignment="true">
      <alignment horizontal="center" vertical="center" wrapText="true"/>
    </xf>
    <xf numFmtId="1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2" fontId="0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topLeftCell="A11" workbookViewId="0">
      <selection activeCell="A30" sqref="A30:A33"/>
    </sheetView>
  </sheetViews>
  <sheetFormatPr defaultColWidth="9" defaultRowHeight="13.5"/>
  <cols>
    <col min="1" max="1" width="5.625" customWidth="true"/>
    <col min="2" max="2" width="11" style="2" customWidth="true"/>
    <col min="3" max="3" width="12.625" style="2" customWidth="true"/>
    <col min="4" max="4" width="29.75" style="2" customWidth="true"/>
    <col min="5" max="5" width="9.375" style="2" customWidth="true"/>
    <col min="6" max="6" width="4.875" style="2" customWidth="true"/>
    <col min="7" max="8" width="9.375" style="2" customWidth="true"/>
    <col min="9" max="9" width="10.625" style="3" customWidth="true"/>
  </cols>
  <sheetData>
    <row r="1" ht="38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33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8" t="s">
        <v>6</v>
      </c>
      <c r="G2" s="9" t="s">
        <v>7</v>
      </c>
      <c r="H2" s="9" t="s">
        <v>8</v>
      </c>
      <c r="I2" s="12" t="s">
        <v>9</v>
      </c>
      <c r="J2" s="12" t="s">
        <v>10</v>
      </c>
      <c r="K2" s="12" t="s">
        <v>11</v>
      </c>
    </row>
    <row r="3" s="1" customFormat="true" ht="20" customHeight="true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10">
        <v>61</v>
      </c>
      <c r="H3" s="11">
        <v>71.24</v>
      </c>
      <c r="I3" s="13">
        <f t="shared" ref="I3:I34" si="0">G3*0.6+H3*0.4</f>
        <v>65.096</v>
      </c>
      <c r="J3" s="14">
        <v>1</v>
      </c>
      <c r="K3" s="14">
        <v>1</v>
      </c>
    </row>
    <row r="4" s="1" customFormat="true" ht="20" customHeight="true" spans="1:11">
      <c r="A4" s="6">
        <v>2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16</v>
      </c>
      <c r="G4" s="10">
        <v>66.5</v>
      </c>
      <c r="H4" s="11">
        <v>79.25</v>
      </c>
      <c r="I4" s="13">
        <f t="shared" si="0"/>
        <v>71.6</v>
      </c>
      <c r="J4" s="14">
        <v>1</v>
      </c>
      <c r="K4" s="14">
        <v>1</v>
      </c>
    </row>
    <row r="5" s="1" customFormat="true" ht="20" customHeight="true" spans="1:11">
      <c r="A5" s="6">
        <v>3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10">
        <v>61.5</v>
      </c>
      <c r="H5" s="11">
        <v>80.38</v>
      </c>
      <c r="I5" s="13">
        <f t="shared" si="0"/>
        <v>69.052</v>
      </c>
      <c r="J5" s="14">
        <v>1</v>
      </c>
      <c r="K5" s="14">
        <v>1</v>
      </c>
    </row>
    <row r="6" s="1" customFormat="true" ht="20" customHeight="true" spans="1:11">
      <c r="A6" s="6">
        <v>4</v>
      </c>
      <c r="B6" s="6" t="s">
        <v>26</v>
      </c>
      <c r="C6" s="6" t="s">
        <v>27</v>
      </c>
      <c r="D6" s="6" t="s">
        <v>23</v>
      </c>
      <c r="E6" s="6" t="s">
        <v>28</v>
      </c>
      <c r="F6" s="6" t="s">
        <v>29</v>
      </c>
      <c r="G6" s="10">
        <v>50</v>
      </c>
      <c r="H6" s="11">
        <v>73.48</v>
      </c>
      <c r="I6" s="13">
        <f t="shared" si="0"/>
        <v>59.392</v>
      </c>
      <c r="J6" s="14">
        <v>1</v>
      </c>
      <c r="K6" s="14">
        <v>1</v>
      </c>
    </row>
    <row r="7" s="1" customFormat="true" ht="20" customHeight="true" spans="1:11">
      <c r="A7" s="6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16</v>
      </c>
      <c r="G7" s="10">
        <v>55</v>
      </c>
      <c r="H7" s="11">
        <v>77.08</v>
      </c>
      <c r="I7" s="13">
        <f t="shared" si="0"/>
        <v>63.832</v>
      </c>
      <c r="J7" s="14">
        <v>1</v>
      </c>
      <c r="K7" s="14">
        <v>1</v>
      </c>
    </row>
    <row r="8" s="1" customFormat="true" ht="20" customHeight="true" spans="1:11">
      <c r="A8" s="6">
        <v>6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16</v>
      </c>
      <c r="G8" s="10">
        <v>56</v>
      </c>
      <c r="H8" s="11">
        <v>72.76</v>
      </c>
      <c r="I8" s="13">
        <f t="shared" si="0"/>
        <v>62.704</v>
      </c>
      <c r="J8" s="14">
        <v>1</v>
      </c>
      <c r="K8" s="14">
        <v>1</v>
      </c>
    </row>
    <row r="9" s="1" customFormat="true" ht="20" customHeight="true" spans="1:11">
      <c r="A9" s="6">
        <v>7</v>
      </c>
      <c r="B9" s="6" t="s">
        <v>38</v>
      </c>
      <c r="C9" s="6" t="s">
        <v>39</v>
      </c>
      <c r="D9" s="6" t="s">
        <v>40</v>
      </c>
      <c r="E9" s="6" t="s">
        <v>41</v>
      </c>
      <c r="F9" s="6" t="s">
        <v>16</v>
      </c>
      <c r="G9" s="10">
        <v>56</v>
      </c>
      <c r="H9" s="11">
        <v>78.93</v>
      </c>
      <c r="I9" s="13">
        <f t="shared" si="0"/>
        <v>65.172</v>
      </c>
      <c r="J9" s="14">
        <v>1</v>
      </c>
      <c r="K9" s="14">
        <v>1</v>
      </c>
    </row>
    <row r="10" s="1" customFormat="true" ht="20" customHeight="true" spans="1:11">
      <c r="A10" s="6">
        <v>8</v>
      </c>
      <c r="B10" s="6" t="s">
        <v>42</v>
      </c>
      <c r="C10" s="6" t="s">
        <v>43</v>
      </c>
      <c r="D10" s="6" t="s">
        <v>44</v>
      </c>
      <c r="E10" s="6" t="s">
        <v>45</v>
      </c>
      <c r="F10" s="6" t="s">
        <v>16</v>
      </c>
      <c r="G10" s="10">
        <v>60.5</v>
      </c>
      <c r="H10" s="11">
        <v>83.86</v>
      </c>
      <c r="I10" s="13">
        <f t="shared" si="0"/>
        <v>69.844</v>
      </c>
      <c r="J10" s="14">
        <v>1</v>
      </c>
      <c r="K10" s="14">
        <v>1</v>
      </c>
    </row>
    <row r="11" s="1" customFormat="true" ht="20" customHeight="true" spans="1:11">
      <c r="A11" s="6">
        <v>9</v>
      </c>
      <c r="B11" s="6" t="s">
        <v>46</v>
      </c>
      <c r="C11" s="6" t="s">
        <v>47</v>
      </c>
      <c r="D11" s="6" t="s">
        <v>48</v>
      </c>
      <c r="E11" s="6" t="s">
        <v>49</v>
      </c>
      <c r="F11" s="6" t="s">
        <v>50</v>
      </c>
      <c r="G11" s="10">
        <v>77</v>
      </c>
      <c r="H11" s="11">
        <v>80.92</v>
      </c>
      <c r="I11" s="13">
        <f t="shared" si="0"/>
        <v>78.568</v>
      </c>
      <c r="J11" s="14">
        <v>1</v>
      </c>
      <c r="K11" s="14">
        <v>1</v>
      </c>
    </row>
    <row r="12" s="1" customFormat="true" ht="20" customHeight="true" spans="1:11">
      <c r="A12" s="6">
        <v>10</v>
      </c>
      <c r="B12" s="6" t="s">
        <v>51</v>
      </c>
      <c r="C12" s="6" t="s">
        <v>52</v>
      </c>
      <c r="D12" s="6" t="s">
        <v>53</v>
      </c>
      <c r="E12" s="6" t="s">
        <v>54</v>
      </c>
      <c r="F12" s="6" t="s">
        <v>50</v>
      </c>
      <c r="G12" s="10">
        <v>71</v>
      </c>
      <c r="H12" s="11">
        <v>82.4</v>
      </c>
      <c r="I12" s="13">
        <f t="shared" si="0"/>
        <v>75.56</v>
      </c>
      <c r="J12" s="14">
        <v>1</v>
      </c>
      <c r="K12" s="14">
        <v>1</v>
      </c>
    </row>
    <row r="13" s="1" customFormat="true" ht="20" customHeight="true" spans="1:11">
      <c r="A13" s="6">
        <v>11</v>
      </c>
      <c r="B13" s="6" t="s">
        <v>55</v>
      </c>
      <c r="C13" s="6" t="s">
        <v>56</v>
      </c>
      <c r="D13" s="6" t="s">
        <v>57</v>
      </c>
      <c r="E13" s="6" t="s">
        <v>58</v>
      </c>
      <c r="F13" s="6" t="s">
        <v>50</v>
      </c>
      <c r="G13" s="10">
        <v>79</v>
      </c>
      <c r="H13" s="11">
        <v>81</v>
      </c>
      <c r="I13" s="13">
        <f t="shared" si="0"/>
        <v>79.8</v>
      </c>
      <c r="J13" s="14">
        <v>1</v>
      </c>
      <c r="K13" s="14">
        <v>1</v>
      </c>
    </row>
    <row r="14" s="1" customFormat="true" ht="20" customHeight="true" spans="1:11">
      <c r="A14" s="6">
        <v>12</v>
      </c>
      <c r="B14" s="6" t="s">
        <v>59</v>
      </c>
      <c r="C14" s="6" t="s">
        <v>60</v>
      </c>
      <c r="D14" s="6" t="s">
        <v>61</v>
      </c>
      <c r="E14" s="6" t="s">
        <v>62</v>
      </c>
      <c r="F14" s="6" t="s">
        <v>50</v>
      </c>
      <c r="G14" s="10">
        <v>80.5</v>
      </c>
      <c r="H14" s="11">
        <v>81.5</v>
      </c>
      <c r="I14" s="13">
        <f t="shared" si="0"/>
        <v>80.9</v>
      </c>
      <c r="J14" s="14">
        <v>1</v>
      </c>
      <c r="K14" s="14">
        <v>1</v>
      </c>
    </row>
    <row r="15" s="1" customFormat="true" ht="20" customHeight="true" spans="1:11">
      <c r="A15" s="6">
        <v>13</v>
      </c>
      <c r="B15" s="6" t="s">
        <v>63</v>
      </c>
      <c r="C15" s="6" t="s">
        <v>64</v>
      </c>
      <c r="D15" s="6" t="s">
        <v>65</v>
      </c>
      <c r="E15" s="6" t="s">
        <v>66</v>
      </c>
      <c r="F15" s="6" t="s">
        <v>50</v>
      </c>
      <c r="G15" s="10">
        <v>72.5</v>
      </c>
      <c r="H15" s="11">
        <v>79.74</v>
      </c>
      <c r="I15" s="13">
        <f t="shared" si="0"/>
        <v>75.396</v>
      </c>
      <c r="J15" s="14">
        <v>1</v>
      </c>
      <c r="K15" s="14">
        <v>1</v>
      </c>
    </row>
    <row r="16" s="1" customFormat="true" ht="20" customHeight="true" spans="1:11">
      <c r="A16" s="6">
        <v>14</v>
      </c>
      <c r="B16" s="6" t="s">
        <v>67</v>
      </c>
      <c r="C16" s="6" t="s">
        <v>68</v>
      </c>
      <c r="D16" s="6" t="s">
        <v>69</v>
      </c>
      <c r="E16" s="6" t="s">
        <v>70</v>
      </c>
      <c r="F16" s="6" t="s">
        <v>50</v>
      </c>
      <c r="G16" s="10">
        <v>73.5</v>
      </c>
      <c r="H16" s="11">
        <v>80.4</v>
      </c>
      <c r="I16" s="13">
        <f t="shared" si="0"/>
        <v>76.26</v>
      </c>
      <c r="J16" s="14">
        <v>1</v>
      </c>
      <c r="K16" s="14">
        <v>2</v>
      </c>
    </row>
    <row r="17" s="1" customFormat="true" ht="20" customHeight="true" spans="1:11">
      <c r="A17" s="6">
        <v>15</v>
      </c>
      <c r="B17" s="6" t="s">
        <v>71</v>
      </c>
      <c r="C17" s="6" t="s">
        <v>72</v>
      </c>
      <c r="D17" s="6" t="s">
        <v>69</v>
      </c>
      <c r="E17" s="6" t="s">
        <v>70</v>
      </c>
      <c r="F17" s="6" t="s">
        <v>50</v>
      </c>
      <c r="G17" s="10">
        <v>69</v>
      </c>
      <c r="H17" s="11">
        <v>82.92</v>
      </c>
      <c r="I17" s="13">
        <f t="shared" si="0"/>
        <v>74.568</v>
      </c>
      <c r="J17" s="14">
        <v>2</v>
      </c>
      <c r="K17" s="14">
        <v>2</v>
      </c>
    </row>
    <row r="18" s="1" customFormat="true" ht="20" customHeight="true" spans="1:11">
      <c r="A18" s="6">
        <v>16</v>
      </c>
      <c r="B18" s="6" t="s">
        <v>73</v>
      </c>
      <c r="C18" s="6" t="s">
        <v>74</v>
      </c>
      <c r="D18" s="6" t="s">
        <v>75</v>
      </c>
      <c r="E18" s="6" t="s">
        <v>76</v>
      </c>
      <c r="F18" s="6" t="s">
        <v>25</v>
      </c>
      <c r="G18" s="10">
        <v>52</v>
      </c>
      <c r="H18" s="11">
        <v>81.73</v>
      </c>
      <c r="I18" s="13">
        <f t="shared" si="0"/>
        <v>63.892</v>
      </c>
      <c r="J18" s="14">
        <v>1</v>
      </c>
      <c r="K18" s="14">
        <v>1</v>
      </c>
    </row>
    <row r="19" s="1" customFormat="true" ht="20" customHeight="true" spans="1:11">
      <c r="A19" s="6">
        <v>17</v>
      </c>
      <c r="B19" s="6" t="s">
        <v>77</v>
      </c>
      <c r="C19" s="6" t="s">
        <v>78</v>
      </c>
      <c r="D19" s="6" t="s">
        <v>75</v>
      </c>
      <c r="E19" s="6" t="s">
        <v>79</v>
      </c>
      <c r="F19" s="6" t="s">
        <v>29</v>
      </c>
      <c r="G19" s="10">
        <v>66.5</v>
      </c>
      <c r="H19" s="11">
        <v>85.6</v>
      </c>
      <c r="I19" s="13">
        <f t="shared" si="0"/>
        <v>74.14</v>
      </c>
      <c r="J19" s="14">
        <v>1</v>
      </c>
      <c r="K19" s="14">
        <v>1</v>
      </c>
    </row>
    <row r="20" s="1" customFormat="true" ht="20" customHeight="true" spans="1:11">
      <c r="A20" s="6">
        <v>18</v>
      </c>
      <c r="B20" s="6" t="s">
        <v>80</v>
      </c>
      <c r="C20" s="6" t="s">
        <v>81</v>
      </c>
      <c r="D20" s="6" t="s">
        <v>82</v>
      </c>
      <c r="E20" s="6" t="s">
        <v>83</v>
      </c>
      <c r="F20" s="6" t="s">
        <v>25</v>
      </c>
      <c r="G20" s="10">
        <v>67.5</v>
      </c>
      <c r="H20" s="11">
        <v>74.26</v>
      </c>
      <c r="I20" s="13">
        <f t="shared" si="0"/>
        <v>70.204</v>
      </c>
      <c r="J20" s="14">
        <v>1</v>
      </c>
      <c r="K20" s="14">
        <v>1</v>
      </c>
    </row>
    <row r="21" s="1" customFormat="true" ht="20" customHeight="true" spans="1:11">
      <c r="A21" s="6">
        <v>19</v>
      </c>
      <c r="B21" s="6" t="s">
        <v>84</v>
      </c>
      <c r="C21" s="6" t="s">
        <v>85</v>
      </c>
      <c r="D21" s="6" t="s">
        <v>82</v>
      </c>
      <c r="E21" s="6" t="s">
        <v>86</v>
      </c>
      <c r="F21" s="6" t="s">
        <v>29</v>
      </c>
      <c r="G21" s="10">
        <v>60</v>
      </c>
      <c r="H21" s="11">
        <v>76.3</v>
      </c>
      <c r="I21" s="13">
        <f t="shared" si="0"/>
        <v>66.52</v>
      </c>
      <c r="J21" s="14">
        <v>1</v>
      </c>
      <c r="K21" s="14">
        <v>1</v>
      </c>
    </row>
    <row r="22" s="1" customFormat="true" ht="20" customHeight="true" spans="1:11">
      <c r="A22" s="6">
        <v>20</v>
      </c>
      <c r="B22" s="6" t="s">
        <v>87</v>
      </c>
      <c r="C22" s="6" t="s">
        <v>88</v>
      </c>
      <c r="D22" s="6" t="s">
        <v>89</v>
      </c>
      <c r="E22" s="6" t="s">
        <v>90</v>
      </c>
      <c r="F22" s="6" t="s">
        <v>16</v>
      </c>
      <c r="G22" s="10">
        <v>50</v>
      </c>
      <c r="H22" s="11">
        <v>75.61</v>
      </c>
      <c r="I22" s="13">
        <f t="shared" si="0"/>
        <v>60.244</v>
      </c>
      <c r="J22" s="14">
        <v>1</v>
      </c>
      <c r="K22" s="14">
        <v>1</v>
      </c>
    </row>
    <row r="23" s="1" customFormat="true" ht="20" customHeight="true" spans="1:11">
      <c r="A23" s="6">
        <v>21</v>
      </c>
      <c r="B23" s="6" t="s">
        <v>91</v>
      </c>
      <c r="C23" s="6" t="s">
        <v>92</v>
      </c>
      <c r="D23" s="6" t="s">
        <v>93</v>
      </c>
      <c r="E23" s="6" t="s">
        <v>94</v>
      </c>
      <c r="F23" s="6" t="s">
        <v>16</v>
      </c>
      <c r="G23" s="10">
        <v>52.5</v>
      </c>
      <c r="H23" s="11">
        <v>79.23</v>
      </c>
      <c r="I23" s="13">
        <f t="shared" si="0"/>
        <v>63.192</v>
      </c>
      <c r="J23" s="14">
        <v>1</v>
      </c>
      <c r="K23" s="14">
        <v>1</v>
      </c>
    </row>
    <row r="24" s="1" customFormat="true" ht="20" customHeight="true" spans="1:11">
      <c r="A24" s="6">
        <v>22</v>
      </c>
      <c r="B24" s="6" t="s">
        <v>95</v>
      </c>
      <c r="C24" s="6" t="s">
        <v>96</v>
      </c>
      <c r="D24" s="6" t="s">
        <v>97</v>
      </c>
      <c r="E24" s="6" t="s">
        <v>98</v>
      </c>
      <c r="F24" s="6" t="s">
        <v>16</v>
      </c>
      <c r="G24" s="10">
        <v>46.5</v>
      </c>
      <c r="H24" s="11">
        <v>73.18</v>
      </c>
      <c r="I24" s="13">
        <f t="shared" si="0"/>
        <v>57.172</v>
      </c>
      <c r="J24" s="14">
        <v>1</v>
      </c>
      <c r="K24" s="14">
        <v>1</v>
      </c>
    </row>
    <row r="25" s="1" customFormat="true" ht="20" customHeight="true" spans="1:11">
      <c r="A25" s="6">
        <v>23</v>
      </c>
      <c r="B25" s="6" t="s">
        <v>99</v>
      </c>
      <c r="C25" s="6" t="s">
        <v>100</v>
      </c>
      <c r="D25" s="6" t="s">
        <v>101</v>
      </c>
      <c r="E25" s="6" t="s">
        <v>102</v>
      </c>
      <c r="F25" s="6" t="s">
        <v>16</v>
      </c>
      <c r="G25" s="10">
        <v>60</v>
      </c>
      <c r="H25" s="11">
        <v>75.76</v>
      </c>
      <c r="I25" s="13">
        <f t="shared" si="0"/>
        <v>66.304</v>
      </c>
      <c r="J25" s="14">
        <v>1</v>
      </c>
      <c r="K25" s="14">
        <v>1</v>
      </c>
    </row>
    <row r="26" s="1" customFormat="true" ht="20" customHeight="true" spans="1:11">
      <c r="A26" s="6">
        <v>24</v>
      </c>
      <c r="B26" s="6" t="s">
        <v>103</v>
      </c>
      <c r="C26" s="6" t="s">
        <v>104</v>
      </c>
      <c r="D26" s="6" t="s">
        <v>105</v>
      </c>
      <c r="E26" s="6" t="s">
        <v>106</v>
      </c>
      <c r="F26" s="6" t="s">
        <v>16</v>
      </c>
      <c r="G26" s="10">
        <v>52.5</v>
      </c>
      <c r="H26" s="11">
        <v>74.41</v>
      </c>
      <c r="I26" s="13">
        <f t="shared" si="0"/>
        <v>61.264</v>
      </c>
      <c r="J26" s="14">
        <v>1</v>
      </c>
      <c r="K26" s="14">
        <v>1</v>
      </c>
    </row>
    <row r="27" s="1" customFormat="true" ht="20" customHeight="true" spans="1:11">
      <c r="A27" s="6">
        <v>25</v>
      </c>
      <c r="B27" s="6" t="s">
        <v>107</v>
      </c>
      <c r="C27" s="6" t="s">
        <v>108</v>
      </c>
      <c r="D27" s="6" t="s">
        <v>109</v>
      </c>
      <c r="E27" s="6" t="s">
        <v>110</v>
      </c>
      <c r="F27" s="6" t="s">
        <v>16</v>
      </c>
      <c r="G27" s="10">
        <v>64</v>
      </c>
      <c r="H27" s="11">
        <v>79.14</v>
      </c>
      <c r="I27" s="13">
        <f t="shared" si="0"/>
        <v>70.056</v>
      </c>
      <c r="J27" s="14">
        <v>1</v>
      </c>
      <c r="K27" s="14">
        <v>1</v>
      </c>
    </row>
    <row r="28" s="1" customFormat="true" ht="20" customHeight="true" spans="1:11">
      <c r="A28" s="6">
        <v>26</v>
      </c>
      <c r="B28" s="6" t="s">
        <v>111</v>
      </c>
      <c r="C28" s="6" t="s">
        <v>112</v>
      </c>
      <c r="D28" s="6" t="s">
        <v>113</v>
      </c>
      <c r="E28" s="6" t="s">
        <v>114</v>
      </c>
      <c r="F28" s="6" t="s">
        <v>16</v>
      </c>
      <c r="G28" s="10">
        <v>54</v>
      </c>
      <c r="H28" s="11">
        <v>71.36</v>
      </c>
      <c r="I28" s="13">
        <f t="shared" si="0"/>
        <v>60.944</v>
      </c>
      <c r="J28" s="14">
        <v>1</v>
      </c>
      <c r="K28" s="14">
        <v>1</v>
      </c>
    </row>
    <row r="29" s="1" customFormat="true" ht="27" customHeight="true" spans="1:11">
      <c r="A29" s="6">
        <v>27</v>
      </c>
      <c r="B29" s="6" t="s">
        <v>115</v>
      </c>
      <c r="C29" s="6" t="s">
        <v>116</v>
      </c>
      <c r="D29" s="7" t="s">
        <v>117</v>
      </c>
      <c r="E29" s="6" t="s">
        <v>118</v>
      </c>
      <c r="F29" s="6" t="s">
        <v>16</v>
      </c>
      <c r="G29" s="10">
        <v>58</v>
      </c>
      <c r="H29" s="11">
        <v>79.53</v>
      </c>
      <c r="I29" s="13">
        <f t="shared" si="0"/>
        <v>66.612</v>
      </c>
      <c r="J29" s="14">
        <v>1</v>
      </c>
      <c r="K29" s="14">
        <v>2</v>
      </c>
    </row>
    <row r="30" s="1" customFormat="true" ht="27" customHeight="true" spans="1:11">
      <c r="A30" s="6">
        <v>28</v>
      </c>
      <c r="B30" s="6" t="s">
        <v>119</v>
      </c>
      <c r="C30" s="6" t="s">
        <v>120</v>
      </c>
      <c r="D30" s="7" t="s">
        <v>117</v>
      </c>
      <c r="E30" s="6" t="s">
        <v>118</v>
      </c>
      <c r="F30" s="6" t="s">
        <v>16</v>
      </c>
      <c r="G30" s="10">
        <v>52.5</v>
      </c>
      <c r="H30" s="11">
        <v>76.93</v>
      </c>
      <c r="I30" s="13">
        <f t="shared" si="0"/>
        <v>62.272</v>
      </c>
      <c r="J30" s="14">
        <v>2</v>
      </c>
      <c r="K30" s="14">
        <v>2</v>
      </c>
    </row>
    <row r="31" s="1" customFormat="true" ht="20" customHeight="true" spans="1:11">
      <c r="A31" s="6">
        <v>29</v>
      </c>
      <c r="B31" s="6" t="s">
        <v>121</v>
      </c>
      <c r="C31" s="6" t="s">
        <v>122</v>
      </c>
      <c r="D31" s="6" t="s">
        <v>123</v>
      </c>
      <c r="E31" s="6" t="s">
        <v>124</v>
      </c>
      <c r="F31" s="6" t="s">
        <v>50</v>
      </c>
      <c r="G31" s="10">
        <v>68.5</v>
      </c>
      <c r="H31" s="11">
        <v>81.42</v>
      </c>
      <c r="I31" s="13">
        <f>G31*0.6+H31*0.4</f>
        <v>73.668</v>
      </c>
      <c r="J31" s="14">
        <v>1</v>
      </c>
      <c r="K31" s="14">
        <v>1</v>
      </c>
    </row>
    <row r="32" s="1" customFormat="true" ht="20" customHeight="true" spans="1:11">
      <c r="A32" s="6">
        <v>30</v>
      </c>
      <c r="B32" s="6" t="s">
        <v>125</v>
      </c>
      <c r="C32" s="6" t="s">
        <v>126</v>
      </c>
      <c r="D32" s="6" t="s">
        <v>127</v>
      </c>
      <c r="E32" s="6" t="s">
        <v>128</v>
      </c>
      <c r="F32" s="6" t="s">
        <v>50</v>
      </c>
      <c r="G32" s="10">
        <v>64</v>
      </c>
      <c r="H32" s="11">
        <v>79.94</v>
      </c>
      <c r="I32" s="13">
        <f>G32*0.6+H32*0.4</f>
        <v>70.376</v>
      </c>
      <c r="J32" s="14">
        <v>1</v>
      </c>
      <c r="K32" s="14">
        <v>1</v>
      </c>
    </row>
    <row r="33" s="1" customFormat="true" ht="20" customHeight="true" spans="1:11">
      <c r="A33" s="6">
        <v>31</v>
      </c>
      <c r="B33" s="6" t="s">
        <v>129</v>
      </c>
      <c r="C33" s="6" t="s">
        <v>130</v>
      </c>
      <c r="D33" s="6" t="s">
        <v>131</v>
      </c>
      <c r="E33" s="6" t="s">
        <v>132</v>
      </c>
      <c r="F33" s="6" t="s">
        <v>50</v>
      </c>
      <c r="G33" s="10">
        <v>64</v>
      </c>
      <c r="H33" s="11">
        <v>76.34</v>
      </c>
      <c r="I33" s="13">
        <f>G33*0.6+H33*0.4</f>
        <v>68.936</v>
      </c>
      <c r="J33" s="14">
        <v>1</v>
      </c>
      <c r="K33" s="14">
        <v>1</v>
      </c>
    </row>
  </sheetData>
  <sortState ref="B3:L68">
    <sortCondition ref="E3:E68"/>
    <sortCondition ref="I3:I68" descending="true"/>
    <sortCondition ref="G3:G68" descending="true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 L</dc:creator>
  <cp:lastModifiedBy>ldxc</cp:lastModifiedBy>
  <dcterms:created xsi:type="dcterms:W3CDTF">2021-10-10T18:26:00Z</dcterms:created>
  <dcterms:modified xsi:type="dcterms:W3CDTF">2021-10-18T16:06:13Z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4FE3458EFE0C43C89AE7A7873122C562</vt:lpwstr>
  </property>
</Properties>
</file>