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5480" windowHeight="6135" activeTab="0"/>
  </bookViews>
  <sheets>
    <sheet name="2018年湖南省烟草专卖局系统公开招聘计划与职位表" sheetId="1" r:id="rId1"/>
  </sheets>
  <definedNames>
    <definedName name="_xlnm._FilterDatabase" localSheetId="0" hidden="1">'2018年湖南省烟草专卖局系统公开招聘计划与职位表'!$A$1:$I$129</definedName>
  </definedNames>
  <calcPr fullCalcOnLoad="1"/>
</workbook>
</file>

<file path=xl/sharedStrings.xml><?xml version="1.0" encoding="utf-8"?>
<sst xmlns="http://schemas.openxmlformats.org/spreadsheetml/2006/main" count="746" uniqueCount="346">
  <si>
    <t>用人单位</t>
  </si>
  <si>
    <t>用人部门</t>
  </si>
  <si>
    <t>招聘人数</t>
  </si>
  <si>
    <t>专业</t>
  </si>
  <si>
    <t>其他应聘条件</t>
  </si>
  <si>
    <t>备注</t>
  </si>
  <si>
    <t>岗位名称</t>
  </si>
  <si>
    <t>岗位简介</t>
  </si>
  <si>
    <t>永州市局</t>
  </si>
  <si>
    <t>负责执法监督、体制改革、政务公开、法制宣传教育、企业法律事务等工作</t>
  </si>
  <si>
    <t>大专</t>
  </si>
  <si>
    <t>客户经理</t>
  </si>
  <si>
    <t>负责市场维护、客户关系管理、信息采集和反馈、品牌培育等工作</t>
  </si>
  <si>
    <t>负责综合管理及物流现场管理等</t>
  </si>
  <si>
    <t>桑植县局</t>
  </si>
  <si>
    <t>大专</t>
  </si>
  <si>
    <t>客户经理</t>
  </si>
  <si>
    <t>本科</t>
  </si>
  <si>
    <t>小计</t>
  </si>
  <si>
    <t>负责烟草市场监管、打假打私、案件查处等</t>
  </si>
  <si>
    <t>在招聘岗位上服务期限不得少于8年，服务期内不能调整岗位或调动。</t>
  </si>
  <si>
    <t>负责市场维护、客户关系管理、信息采集和反馈、品牌培育等工作</t>
  </si>
  <si>
    <t>小计</t>
  </si>
  <si>
    <t>该职位工作地点在所属县局烟叶基层站点，在招聘岗位上服务期限不得少于8年，服务期内不能调整岗位或调动。</t>
  </si>
  <si>
    <t>宁远县局</t>
  </si>
  <si>
    <t>负责烟草市场监管、打假打私、案件查处等</t>
  </si>
  <si>
    <t>道县局</t>
  </si>
  <si>
    <t>江华县局</t>
  </si>
  <si>
    <t>蓝山县局</t>
  </si>
  <si>
    <t>江永县局</t>
  </si>
  <si>
    <t>法规与规范管理干事</t>
  </si>
  <si>
    <t>株洲市局</t>
  </si>
  <si>
    <t>茶陵县局</t>
  </si>
  <si>
    <t>客户经理</t>
  </si>
  <si>
    <t>本科</t>
  </si>
  <si>
    <t>专卖稽查员</t>
  </si>
  <si>
    <t>本科</t>
  </si>
  <si>
    <t>基层烟站烟叶技术员</t>
  </si>
  <si>
    <t>负责驻烟站开展烟叶生产技术服务、烟叶收购等工作</t>
  </si>
  <si>
    <t>醴陵市局</t>
  </si>
  <si>
    <t>在基层专卖管理所负责烟草市场监管、打假打私、案件查处等</t>
  </si>
  <si>
    <t>本科</t>
  </si>
  <si>
    <t>炎陵县局</t>
  </si>
  <si>
    <t>客户经理</t>
  </si>
  <si>
    <t>小计</t>
  </si>
  <si>
    <t>益阳市局</t>
  </si>
  <si>
    <t>所属县局</t>
  </si>
  <si>
    <t>负责宣传报道、综合调研及各种文字材料起草</t>
  </si>
  <si>
    <t>文秘</t>
  </si>
  <si>
    <t>负责会计核算、档案管理、凭证管理等</t>
  </si>
  <si>
    <t>安化县局</t>
  </si>
  <si>
    <t>小计</t>
  </si>
  <si>
    <t>小计</t>
  </si>
  <si>
    <t>小计</t>
  </si>
  <si>
    <t>大专</t>
  </si>
  <si>
    <t>负责烟叶生产技术推广指导、烟叶收购、烟叶质量验收等</t>
  </si>
  <si>
    <t>基层烟站烟叶技术员</t>
  </si>
  <si>
    <t>石门县局</t>
  </si>
  <si>
    <t>常德市局</t>
  </si>
  <si>
    <t>客户经理</t>
  </si>
  <si>
    <t>专卖稽查员</t>
  </si>
  <si>
    <t>专卖稽查员</t>
  </si>
  <si>
    <t>湖南烟叶复烤有限公司</t>
  </si>
  <si>
    <t>郴州复烤厂</t>
  </si>
  <si>
    <t>负责打叶生产加工数据统计和分析</t>
  </si>
  <si>
    <t>负责电气设备、物流系统维护与检修</t>
  </si>
  <si>
    <t>负责机械设备、物流系统设备维护与检修</t>
  </si>
  <si>
    <t>负责工艺标准、加工工艺方案编制</t>
  </si>
  <si>
    <t>文秘</t>
  </si>
  <si>
    <t>负责标准体系运行、绩效考核等</t>
  </si>
  <si>
    <t>永州复烤厂</t>
  </si>
  <si>
    <t>负责打叶设备操作与维护保养</t>
  </si>
  <si>
    <t>大专</t>
  </si>
  <si>
    <t>负责电气设备、物流系统维护与检修</t>
  </si>
  <si>
    <t>负责机械设备、物流系统维护与检修</t>
  </si>
  <si>
    <t>娄底市局</t>
  </si>
  <si>
    <t>新化县局</t>
  </si>
  <si>
    <t>负责宣传报道、综合调研及各种文字材料起草</t>
  </si>
  <si>
    <t>负责卷烟配送工作</t>
  </si>
  <si>
    <t>双峰县局</t>
  </si>
  <si>
    <t>负责市场维护、客户关系管理、信息采集和反馈、品牌培育等工作</t>
  </si>
  <si>
    <t>湘西州局</t>
  </si>
  <si>
    <t>小计</t>
  </si>
  <si>
    <t>负责网络信息、计算机设施运营与维护</t>
  </si>
  <si>
    <t>信息技术员</t>
  </si>
  <si>
    <t>新宁县局</t>
  </si>
  <si>
    <t>客户经理</t>
  </si>
  <si>
    <t>武冈市局</t>
  </si>
  <si>
    <t>城步县局</t>
  </si>
  <si>
    <t>邵阳市局</t>
  </si>
  <si>
    <t>绥宁县局</t>
  </si>
  <si>
    <t>小计</t>
  </si>
  <si>
    <t>小计</t>
  </si>
  <si>
    <t>小计</t>
  </si>
  <si>
    <t>所属县局</t>
  </si>
  <si>
    <t>不限</t>
  </si>
  <si>
    <t>湘潭市局</t>
  </si>
  <si>
    <t>专卖稽查员</t>
  </si>
  <si>
    <t>负责辖区内卷烟市场的监管治理工作</t>
  </si>
  <si>
    <t>本科</t>
  </si>
  <si>
    <t>资金结算兼出纳</t>
  </si>
  <si>
    <t>负责本单位的资金结算、出纳工作</t>
  </si>
  <si>
    <t>群团干事</t>
  </si>
  <si>
    <t>法学类</t>
  </si>
  <si>
    <t>合计</t>
  </si>
  <si>
    <t>张家界市局</t>
  </si>
  <si>
    <t>负责驻烟站开展烟叶生产技术服务、烟叶收购等</t>
  </si>
  <si>
    <t>负责市场维护、客户关系管理、信息采集和反馈、品牌培育等</t>
  </si>
  <si>
    <t>限男性，限常德市及辖区户籍或生源。</t>
  </si>
  <si>
    <t>基层烟站烟叶技术员</t>
  </si>
  <si>
    <t>安乡县局</t>
  </si>
  <si>
    <t>汉寿县局</t>
  </si>
  <si>
    <t>信息技术员</t>
  </si>
  <si>
    <t>负责网络信息、计算机设施运营与维护等工作</t>
  </si>
  <si>
    <t>澧县县局</t>
  </si>
  <si>
    <t>专卖稽查员一</t>
  </si>
  <si>
    <t>专卖稽查员二</t>
  </si>
  <si>
    <t>津市市局</t>
  </si>
  <si>
    <t>会计</t>
  </si>
  <si>
    <t>负责网络信息、计算机设施运营与维护等工作。</t>
  </si>
  <si>
    <t>专卖稽查员</t>
  </si>
  <si>
    <t>临澧县局</t>
  </si>
  <si>
    <t>桃源县局</t>
  </si>
  <si>
    <t>客户经理</t>
  </si>
  <si>
    <t>基层烟站烟叶技术员</t>
  </si>
  <si>
    <t>怀化市局</t>
  </si>
  <si>
    <t>洪江市局</t>
  </si>
  <si>
    <t>会计</t>
  </si>
  <si>
    <t>文秘</t>
  </si>
  <si>
    <t>中国语言文学类/新闻传播学类</t>
  </si>
  <si>
    <t>会同县局</t>
  </si>
  <si>
    <t>沅陵县局</t>
  </si>
  <si>
    <t>客户经理</t>
  </si>
  <si>
    <t>通道县局</t>
  </si>
  <si>
    <t>靖州县局</t>
  </si>
  <si>
    <t>研究生（硕士）</t>
  </si>
  <si>
    <t>法学类/公安学类/公共管理类/政治学类/经济学类/中国语言文学类/新闻传播学类</t>
  </si>
  <si>
    <t>永顺县局</t>
  </si>
  <si>
    <t>基层烟站烟叶技术员</t>
  </si>
  <si>
    <t>负责烟叶生产技术推广指导、烟叶收购、烟叶质量验收等</t>
  </si>
  <si>
    <t>大专</t>
  </si>
  <si>
    <t>龙山县局</t>
  </si>
  <si>
    <t>花垣县局</t>
  </si>
  <si>
    <t>保靖县局</t>
  </si>
  <si>
    <t>负责物流各种设备的维护，排除设备故障，周转环节管理工作</t>
  </si>
  <si>
    <t>负责计算机硬件、网络和系统维护工作</t>
  </si>
  <si>
    <t>所属县局</t>
  </si>
  <si>
    <t>负责合同审定、案卷审查及法规相关工作等</t>
  </si>
  <si>
    <t>信息技术员</t>
  </si>
  <si>
    <t>限男性,限岳阳市及辖区户籍或生源。</t>
  </si>
  <si>
    <t>限男性，限株洲市及辖区户籍或生源。</t>
  </si>
  <si>
    <t>限男性，限娄底市及辖区户籍或生源。</t>
  </si>
  <si>
    <t>限男性，限邵阳市及辖区户籍或生源。</t>
  </si>
  <si>
    <t>限男性，限邵阳市及辖区户籍或生源。</t>
  </si>
  <si>
    <t>限男性，限怀化市及辖区户籍或生源。</t>
  </si>
  <si>
    <t>限男性，限怀化市及辖区户籍或生源。</t>
  </si>
  <si>
    <t>负责卷烟配送</t>
  </si>
  <si>
    <t>大专</t>
  </si>
  <si>
    <t>新晃县局</t>
  </si>
  <si>
    <t>信息技术员</t>
  </si>
  <si>
    <t>负责网络信息、计算机设施运营与维护</t>
  </si>
  <si>
    <t>电子、通信、计算机类</t>
  </si>
  <si>
    <t>宁远县局</t>
  </si>
  <si>
    <t>负责烟叶生产技术推广指导、烟叶收购、烟叶质量验收等</t>
  </si>
  <si>
    <t>道县局</t>
  </si>
  <si>
    <t>江永县局</t>
  </si>
  <si>
    <t>客户经理</t>
  </si>
  <si>
    <t>负责市场维护、客户关系管理、信息采集和反馈、品牌培育等工作</t>
  </si>
  <si>
    <t>蓝山县局</t>
  </si>
  <si>
    <t>限男性，限永州市及辖区户籍或生源。</t>
  </si>
  <si>
    <t>不能调往市州烟草专卖局系统。</t>
  </si>
  <si>
    <t>限男性，限郴州市及辖区或永州市及辖区户籍或生源。</t>
  </si>
  <si>
    <t>道县局</t>
  </si>
  <si>
    <t>会计</t>
  </si>
  <si>
    <t>负责会计核算、档案管理、凭证管理等</t>
  </si>
  <si>
    <t>江华县局</t>
  </si>
  <si>
    <t>新田县局</t>
  </si>
  <si>
    <t>群团干事</t>
  </si>
  <si>
    <t>群团干事</t>
  </si>
  <si>
    <t>限男性，限张家界市及辖区户籍或生源。</t>
  </si>
  <si>
    <t>专卖稽查员一</t>
  </si>
  <si>
    <t>本科(学士)</t>
  </si>
  <si>
    <t>专卖稽查员二</t>
  </si>
  <si>
    <t>不限</t>
  </si>
  <si>
    <t>岳阳市局</t>
  </si>
  <si>
    <t>汩罗市局</t>
  </si>
  <si>
    <t>专卖稽查员</t>
  </si>
  <si>
    <t>负责烟草市场监管、打假打私、案件查处等</t>
  </si>
  <si>
    <t>平江县局</t>
  </si>
  <si>
    <t>在招聘岗位上服务期限不得少于8年，服务期内不能调整岗位或调动。</t>
  </si>
  <si>
    <t>物流工程专业/物流管理专业/物联网工程专业/信息工程专业/计算机科学与技术专业</t>
  </si>
  <si>
    <t>华容县局</t>
  </si>
  <si>
    <t>信息安全专业/计算机科学与技术专业/软件工程专业/网络工程专业</t>
  </si>
  <si>
    <t>客户经理</t>
  </si>
  <si>
    <t>市场营销专业/电子商务专业/工商管理专业/国际经济与贸易专业/经济学专业</t>
  </si>
  <si>
    <t>会计</t>
  </si>
  <si>
    <t>负责会计核算、档案管理、凭证管理等</t>
  </si>
  <si>
    <t>会计学专业/审计学专业/财务管理专业/金融学专业/财政学专业</t>
  </si>
  <si>
    <t>临湘市局</t>
  </si>
  <si>
    <t>岳阳县局</t>
  </si>
  <si>
    <t>限男性,限岳阳市及辖区户籍或生源。</t>
  </si>
  <si>
    <t>法学类/公安学类</t>
  </si>
  <si>
    <t>政治学与行政学专业/思想政治教育专业/政治学、经济学与哲学专业/中国共产党历史专业</t>
  </si>
  <si>
    <t>会计专业/会计学专业/财务管理专业/会计信息管理专业</t>
  </si>
  <si>
    <t>经济法学专业/诉讼法学专业/法学专业/法学理论专业/宪法学与行政法学专业</t>
  </si>
  <si>
    <t>法学类</t>
  </si>
  <si>
    <t>新闻传播学类/中国语言文学类</t>
  </si>
  <si>
    <t>电子、通信、计算机类</t>
  </si>
  <si>
    <t>会计学专业/审计学专业/财务管理专业/金融学专业/财政学专业</t>
  </si>
  <si>
    <t>作物栽培学与耕作学专业/作物遗传育种专业/土壤学专业/农业昆虫与害虫防治专业/烟草专业/种子科学与工程专业/农学专业/植物保护专业/烟草栽培与加工专业/作物生产技术专业</t>
  </si>
  <si>
    <t>作物栽培学与耕作学专业/作物遗传育种专业/土壤学专业/农业昆虫与害虫防治专业/烟草专业/种子科学与工程专业/农学专业/植物保护专业</t>
  </si>
  <si>
    <r>
      <rPr>
        <sz val="9"/>
        <rFont val="宋体"/>
        <family val="0"/>
      </rPr>
      <t>作物栽培学与耕作学专业/作物遗传育种专业/土壤学专业/农业昆虫与害虫防治专业/烟草专业/种子科学与工程专业/农学专业/植物保护专业</t>
    </r>
  </si>
  <si>
    <t>会计学专业/财务管理专业/金融学专业/财政学专业</t>
  </si>
  <si>
    <t>政治学类/艺术类/体育学类</t>
  </si>
  <si>
    <t>哲学类/中国语言文学类/新闻传播学类</t>
  </si>
  <si>
    <t>法学类/治安学专业/侦查学专业/公安情报学专业/经济犯罪侦查专业/网络安全与执法专业</t>
  </si>
  <si>
    <t>物流工程专业/物流管理专业/物联网工程专业</t>
  </si>
  <si>
    <t>机械工程专业/机械设计制造及其自动化专业/电气工程与智能控制专业</t>
  </si>
  <si>
    <t>计算机科学与技术专业/电子与计算机工程专业/物联网工程专业</t>
  </si>
  <si>
    <t>法学类/公安学类/中国语言文学类</t>
  </si>
  <si>
    <t>作物栽培学与耕作学专业/作物遗传育种专业/土壤学专业/农业昆虫与害虫防治专业/烟草专业/种子科学与工程专业/农学专业/植物保护专业/农林经济管理专业/分析化学专业/应用化学专业</t>
  </si>
  <si>
    <t>市场营销专业/电子商务专业/工商管理专业/国际经济与贸易专业/经济学专业/管理科学与工程专业/会计学专业/财务管理专业</t>
  </si>
  <si>
    <t>物流工程专业/
物流管理专业/
物联网工程专业</t>
  </si>
  <si>
    <t>艺术类/体育学类/思想政治教育专业</t>
  </si>
  <si>
    <r>
      <t>会计学专业/审计学专业/财务管理专业</t>
    </r>
    <r>
      <rPr>
        <sz val="9"/>
        <rFont val="宋体"/>
        <family val="0"/>
      </rPr>
      <t>/金融学专业/财政学专业</t>
    </r>
  </si>
  <si>
    <t xml:space="preserve">经济统计学专业/统计学专业/会计学专业                  </t>
  </si>
  <si>
    <t>电气类/电气工程类</t>
  </si>
  <si>
    <t>衡阳市局</t>
  </si>
  <si>
    <t>所属县局</t>
  </si>
  <si>
    <t>专卖稽查员一</t>
  </si>
  <si>
    <t>负责烟草市场监管、打假打私、案件查处等</t>
  </si>
  <si>
    <t>法学类/公安学类/哲学类/中国语言文学类</t>
  </si>
  <si>
    <t>专卖稽查员二</t>
  </si>
  <si>
    <t>法学类/公安学类/哲学类/中国语言文学类/新闻传播学类/电子、通信、计算机类</t>
  </si>
  <si>
    <t>专卖稽查员三</t>
  </si>
  <si>
    <t>不限</t>
  </si>
  <si>
    <t>本科</t>
  </si>
  <si>
    <t>专卖稽查员四</t>
  </si>
  <si>
    <t>客户经理一</t>
  </si>
  <si>
    <t>负责市场维护、客户关系管理、信息采集和反馈、品牌培育等工作</t>
  </si>
  <si>
    <t>客户经理二</t>
  </si>
  <si>
    <t>客户经理三</t>
  </si>
  <si>
    <t>客户经理四</t>
  </si>
  <si>
    <t>法学类/公安学类/汉语言文学专业/秘书学专业/新闻学专业</t>
  </si>
  <si>
    <t>郴州市局</t>
  </si>
  <si>
    <t>桂东县局</t>
  </si>
  <si>
    <t>客户经理</t>
  </si>
  <si>
    <t>汝城县局</t>
  </si>
  <si>
    <t>宜章县局</t>
  </si>
  <si>
    <t>基层烟站烟叶技术员</t>
  </si>
  <si>
    <t>负责驻烟站开展烟叶生产技术服务、烟叶收购等工作</t>
  </si>
  <si>
    <t>大专</t>
  </si>
  <si>
    <t>限男性,限郴州市及辖区户籍或生源。</t>
  </si>
  <si>
    <t>安仁县局</t>
  </si>
  <si>
    <t>农学专业/植物保护专业/植物科学与技术专业/烟草专业/应用生物科学专业</t>
  </si>
  <si>
    <t>桂阳县局</t>
  </si>
  <si>
    <t>永兴县局</t>
  </si>
  <si>
    <t>临武县局</t>
  </si>
  <si>
    <t>负责物流各种设备的维护，排除设备故障，周转环节管理等工作</t>
  </si>
  <si>
    <t>机械工程专业/机械设计制造及其自动化专业/机械电子工程专业</t>
  </si>
  <si>
    <t>法规与规范管理干事</t>
  </si>
  <si>
    <t>负责执法监督、体制改革、政务公开、法制宣传教育、企业法律事务等工作</t>
  </si>
  <si>
    <t>法学类</t>
  </si>
  <si>
    <t>会计</t>
  </si>
  <si>
    <t>负责会计核算、档案管理、凭证管理等</t>
  </si>
  <si>
    <t>会计学专业/审计学专业/财政学专业/金融学专业/财务管理专业</t>
  </si>
  <si>
    <t>文秘</t>
  </si>
  <si>
    <t>负责宣传报道、综合调研及各种文字材料起草</t>
  </si>
  <si>
    <t>新闻传播学类/中国语言文学类</t>
  </si>
  <si>
    <t>信息技术员</t>
  </si>
  <si>
    <t>负责计算机硬件、网络和系统维护工作</t>
  </si>
  <si>
    <t>电子、通信、计算机类</t>
  </si>
  <si>
    <t>负责基础设施建设项目管理、工程建筑预算及基建现场监理等工作</t>
  </si>
  <si>
    <t>基层烟站烟叶技术员一</t>
  </si>
  <si>
    <t>基层烟站烟叶技术员二</t>
  </si>
  <si>
    <t>在招聘岗位上服务期限不得少于8年，服务期内不能调整岗位或调动。</t>
  </si>
  <si>
    <t>该职位工作地点在所属县局烟叶基层站点，在招聘岗位上服务期限不得少于8年，服务期内不能调整岗位或调动。</t>
  </si>
  <si>
    <t>工商管理类/经济学类</t>
  </si>
  <si>
    <r>
      <t>中国语言文学类/新闻传播学类</t>
    </r>
    <r>
      <rPr>
        <sz val="10"/>
        <rFont val="宋体"/>
        <family val="0"/>
      </rPr>
      <t>/历史学类</t>
    </r>
  </si>
  <si>
    <t>法学类/公安学类/中国语言文学类</t>
  </si>
  <si>
    <t>法学专业/信息管理与信息系统专业/侦查学专业/网络安全与执法专业/公安情报学专业</t>
  </si>
  <si>
    <t>该职位工作地点在所属县局烟叶基层站点，在招聘岗位上服务期限不得少于8年，服务期内不能调整岗位或调动。</t>
  </si>
  <si>
    <t>在招聘岗位上服务期限不得少于8年，服务期内不能调整岗位或调动。</t>
  </si>
  <si>
    <t>限男性，限郴州市及辖区或永州市及辖区户籍或生源。</t>
  </si>
  <si>
    <t>限邵阳市及辖区户籍或生源。</t>
  </si>
  <si>
    <t>限邵阳市及辖区户籍或生源。</t>
  </si>
  <si>
    <t>限郴州市及辖区户籍或生源。</t>
  </si>
  <si>
    <t>限怀化市及辖区户籍或生源。</t>
  </si>
  <si>
    <t>限娄底市及辖区户籍或生源。</t>
  </si>
  <si>
    <t>限娄底市及辖区户籍或生源。</t>
  </si>
  <si>
    <t>限男性。</t>
  </si>
  <si>
    <t>限男性。</t>
  </si>
  <si>
    <t>限益阳市及辖区户籍或生源。</t>
  </si>
  <si>
    <t>限永州市及辖区户籍或生源。</t>
  </si>
  <si>
    <t>限张家界市及辖区户籍或生源。</t>
  </si>
  <si>
    <t>限株洲市及辖区户籍或生源。</t>
  </si>
  <si>
    <t>经济学类/工商管理类</t>
  </si>
  <si>
    <t>本科(学士)</t>
  </si>
  <si>
    <t>不限</t>
  </si>
  <si>
    <t>本科</t>
  </si>
  <si>
    <t>限衡阳市及辖区户籍或生源。</t>
  </si>
  <si>
    <t>限男性。</t>
  </si>
  <si>
    <t>烟基管理员</t>
  </si>
  <si>
    <t>配送员</t>
  </si>
  <si>
    <t>经济学类/工商管理类</t>
  </si>
  <si>
    <t>配送员</t>
  </si>
  <si>
    <t>限男性，限湘西州及辖区户籍或生源。</t>
  </si>
  <si>
    <t>限湘西州及辖区户籍或生源。</t>
  </si>
  <si>
    <t>调度管理员</t>
  </si>
  <si>
    <t>专卖稽查员</t>
  </si>
  <si>
    <t>专卖稽查员</t>
  </si>
  <si>
    <t>区域中转站综合管理员</t>
  </si>
  <si>
    <t>专卖稽查员</t>
  </si>
  <si>
    <t>专卖稽查员</t>
  </si>
  <si>
    <t>专卖稽查员</t>
  </si>
  <si>
    <t>基层烟站烟叶技术员</t>
  </si>
  <si>
    <t>核算</t>
  </si>
  <si>
    <t>设备维修一</t>
  </si>
  <si>
    <t>设备维修二</t>
  </si>
  <si>
    <t>工艺配方</t>
  </si>
  <si>
    <t>企业管理</t>
  </si>
  <si>
    <t>打叶除尘</t>
  </si>
  <si>
    <t xml:space="preserve">
机械类 
             </t>
  </si>
  <si>
    <t>区域中转站综合管理员</t>
  </si>
  <si>
    <t>负责文字综合材料、宣传报道工作</t>
  </si>
  <si>
    <t>限男性，限郴州市及辖区户籍或生源。</t>
  </si>
  <si>
    <t>负责工会、共青团、妇委会、企业文化、文明创建等等工作</t>
  </si>
  <si>
    <t>会计学专业/审计学专业/财务管理专业/金融学专业/财政学专业</t>
  </si>
  <si>
    <r>
      <t>会计学专业/审计学专业/财务管理专业</t>
    </r>
    <r>
      <rPr>
        <sz val="10"/>
        <rFont val="宋体"/>
        <family val="0"/>
      </rPr>
      <t>/</t>
    </r>
    <r>
      <rPr>
        <sz val="10"/>
        <rFont val="宋体"/>
        <family val="0"/>
      </rPr>
      <t>金融学专业</t>
    </r>
    <r>
      <rPr>
        <sz val="10"/>
        <rFont val="宋体"/>
        <family val="0"/>
      </rPr>
      <t>/</t>
    </r>
    <r>
      <rPr>
        <sz val="10"/>
        <rFont val="宋体"/>
        <family val="0"/>
      </rPr>
      <t>财政学专业</t>
    </r>
  </si>
  <si>
    <t>最低学历要求</t>
  </si>
  <si>
    <t>所属县局</t>
  </si>
  <si>
    <t>土建类/测绘工程专业</t>
  </si>
  <si>
    <t>文秘一</t>
  </si>
  <si>
    <t>文秘二</t>
  </si>
  <si>
    <t>会计一</t>
  </si>
  <si>
    <t>会计二</t>
  </si>
  <si>
    <t>靖州县局</t>
  </si>
  <si>
    <t>配送员</t>
  </si>
  <si>
    <t>芷江市局</t>
  </si>
  <si>
    <t>设备管理员</t>
  </si>
  <si>
    <t>该职位工作地点在所属县局烟叶基层站点，在招聘岗位上服务期限不得少于8年，服务期内不能调整岗位或调动。</t>
  </si>
  <si>
    <t>该职位工作地点在所属县局物流区域中转站。</t>
  </si>
  <si>
    <t>新田县局</t>
  </si>
  <si>
    <t>该职位工作地点在所属县局物流区域中转站。</t>
  </si>
  <si>
    <t>化学类</t>
  </si>
  <si>
    <t xml:space="preserve">郴州市局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</si>
</sst>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9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0" fillId="0" borderId="2" applyNumberFormat="0" applyFill="0" applyAlignment="0" applyProtection="0"/>
    <xf numFmtId="0" fontId="31" fillId="0" borderId="3" applyNumberFormat="0" applyFill="0" applyAlignment="0" applyProtection="0"/>
    <xf numFmtId="0" fontId="11" fillId="0" borderId="4" applyNumberFormat="0" applyFill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4" fillId="7" borderId="0" applyNumberFormat="0" applyBorder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6" fillId="37" borderId="10" applyNumberFormat="0" applyAlignment="0" applyProtection="0"/>
    <xf numFmtId="0" fontId="37" fillId="38" borderId="11" applyNumberFormat="0" applyAlignment="0" applyProtection="0"/>
    <xf numFmtId="0" fontId="17" fillId="39" borderId="12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0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45" borderId="0" applyNumberFormat="0" applyBorder="0" applyAlignment="0" applyProtection="0"/>
    <xf numFmtId="0" fontId="28" fillId="46" borderId="0" applyNumberFormat="0" applyBorder="0" applyAlignment="0" applyProtection="0"/>
    <xf numFmtId="0" fontId="8" fillId="29" borderId="0" applyNumberFormat="0" applyBorder="0" applyAlignment="0" applyProtection="0"/>
    <xf numFmtId="0" fontId="28" fillId="47" borderId="0" applyNumberFormat="0" applyBorder="0" applyAlignment="0" applyProtection="0"/>
    <xf numFmtId="0" fontId="8" fillId="31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41" fillId="50" borderId="0" applyNumberFormat="0" applyBorder="0" applyAlignment="0" applyProtection="0"/>
    <xf numFmtId="0" fontId="21" fillId="51" borderId="0" applyNumberFormat="0" applyBorder="0" applyAlignment="0" applyProtection="0"/>
    <xf numFmtId="0" fontId="42" fillId="36" borderId="15" applyNumberFormat="0" applyAlignment="0" applyProtection="0"/>
    <xf numFmtId="0" fontId="22" fillId="37" borderId="16" applyNumberFormat="0" applyAlignment="0" applyProtection="0"/>
    <xf numFmtId="0" fontId="43" fillId="52" borderId="9" applyNumberFormat="0" applyAlignment="0" applyProtection="0"/>
    <xf numFmtId="0" fontId="23" fillId="13" borderId="10" applyNumberFormat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9" xfId="90" applyFont="1" applyFill="1" applyBorder="1" applyAlignment="1" applyProtection="1">
      <alignment horizontal="left" vertical="center" wrapText="1"/>
      <protection locked="0"/>
    </xf>
    <xf numFmtId="0" fontId="2" fillId="0" borderId="19" xfId="89" applyFont="1" applyFill="1" applyBorder="1" applyAlignment="1" applyProtection="1">
      <alignment horizontal="center" vertical="center" wrapText="1"/>
      <protection locked="0"/>
    </xf>
    <xf numFmtId="0" fontId="2" fillId="0" borderId="19" xfId="88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88" applyFont="1" applyFill="1" applyBorder="1" applyAlignment="1" applyProtection="1">
      <alignment horizontal="left" vertical="center" wrapText="1"/>
      <protection locked="0"/>
    </xf>
    <xf numFmtId="0" fontId="2" fillId="0" borderId="19" xfId="90" applyFont="1" applyFill="1" applyBorder="1" applyAlignment="1" applyProtection="1">
      <alignment horizontal="left" vertical="center" wrapText="1"/>
      <protection locked="0"/>
    </xf>
    <xf numFmtId="0" fontId="2" fillId="0" borderId="19" xfId="90" applyFont="1" applyFill="1" applyBorder="1" applyAlignment="1" applyProtection="1">
      <alignment horizontal="center" vertical="center" wrapText="1"/>
      <protection locked="0"/>
    </xf>
    <xf numFmtId="0" fontId="2" fillId="0" borderId="19" xfId="65" applyFont="1" applyFill="1" applyBorder="1" applyAlignment="1">
      <alignment horizontal="center" vertical="center" wrapText="1"/>
      <protection/>
    </xf>
    <xf numFmtId="0" fontId="2" fillId="0" borderId="19" xfId="67" applyFont="1" applyFill="1" applyBorder="1" applyAlignment="1">
      <alignment horizontal="center" vertical="center" wrapText="1"/>
      <protection/>
    </xf>
    <xf numFmtId="0" fontId="2" fillId="0" borderId="19" xfId="68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 applyProtection="1">
      <alignment horizontal="center" vertical="center" wrapText="1"/>
      <protection locked="0"/>
    </xf>
    <xf numFmtId="0" fontId="2" fillId="0" borderId="19" xfId="15" applyFont="1" applyFill="1" applyBorder="1" applyAlignment="1">
      <alignment horizontal="left" vertical="center" wrapText="1"/>
      <protection/>
    </xf>
    <xf numFmtId="0" fontId="2" fillId="0" borderId="19" xfId="88" applyFont="1" applyFill="1" applyBorder="1" applyAlignment="1" applyProtection="1">
      <alignment horizontal="center" vertical="center" wrapText="1"/>
      <protection locked="0"/>
    </xf>
    <xf numFmtId="0" fontId="25" fillId="0" borderId="19" xfId="88" applyFont="1" applyFill="1" applyBorder="1" applyAlignment="1" applyProtection="1">
      <alignment horizontal="center" vertical="center" wrapText="1"/>
      <protection locked="0"/>
    </xf>
    <xf numFmtId="0" fontId="2" fillId="0" borderId="19" xfId="9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5" fillId="0" borderId="19" xfId="88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89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90" applyFont="1" applyFill="1" applyBorder="1" applyAlignment="1" applyProtection="1">
      <alignment horizontal="left" vertical="center" wrapText="1"/>
      <protection locked="0"/>
    </xf>
    <xf numFmtId="0" fontId="2" fillId="0" borderId="19" xfId="67" applyFont="1" applyFill="1" applyBorder="1" applyAlignment="1">
      <alignment horizontal="left" vertical="center" wrapText="1"/>
      <protection/>
    </xf>
    <xf numFmtId="0" fontId="25" fillId="0" borderId="19" xfId="88" applyFont="1" applyFill="1" applyBorder="1" applyAlignment="1" applyProtection="1">
      <alignment horizontal="center" vertical="center" wrapText="1"/>
      <protection locked="0"/>
    </xf>
    <xf numFmtId="0" fontId="25" fillId="0" borderId="19" xfId="88" applyFont="1" applyFill="1" applyBorder="1" applyAlignment="1" applyProtection="1">
      <alignment horizontal="left" vertical="center" wrapText="1"/>
      <protection locked="0"/>
    </xf>
    <xf numFmtId="0" fontId="2" fillId="0" borderId="19" xfId="90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>
      <alignment horizontal="left" vertical="center" wrapText="1"/>
      <protection/>
    </xf>
    <xf numFmtId="0" fontId="2" fillId="0" borderId="19" xfId="90" applyFont="1" applyFill="1" applyBorder="1" applyAlignment="1" applyProtection="1">
      <alignment horizontal="left" vertical="center" wrapText="1"/>
      <protection locked="0"/>
    </xf>
    <xf numFmtId="0" fontId="2" fillId="0" borderId="19" xfId="88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89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19" xfId="88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66" applyFont="1" applyFill="1" applyBorder="1" applyAlignment="1">
      <alignment horizontal="left" vertical="center" wrapText="1"/>
      <protection/>
    </xf>
    <xf numFmtId="0" fontId="2" fillId="0" borderId="19" xfId="67" applyFont="1" applyFill="1" applyBorder="1" applyAlignment="1">
      <alignment horizontal="left" vertical="center" wrapText="1"/>
      <protection/>
    </xf>
    <xf numFmtId="0" fontId="2" fillId="0" borderId="19" xfId="66" applyFont="1" applyFill="1" applyBorder="1" applyAlignment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 locked="0"/>
    </xf>
    <xf numFmtId="0" fontId="25" fillId="0" borderId="19" xfId="88" applyFont="1" applyFill="1" applyBorder="1" applyAlignment="1" applyProtection="1">
      <alignment horizontal="center" vertical="center" wrapText="1"/>
      <protection locked="0"/>
    </xf>
    <xf numFmtId="0" fontId="2" fillId="0" borderId="19" xfId="89" applyFont="1" applyFill="1" applyBorder="1" applyAlignment="1" applyProtection="1">
      <alignment horizontal="center" vertical="center" wrapText="1"/>
      <protection locked="0"/>
    </xf>
    <xf numFmtId="0" fontId="25" fillId="0" borderId="20" xfId="88" applyFont="1" applyFill="1" applyBorder="1" applyAlignment="1" applyProtection="1">
      <alignment vertical="center" wrapText="1"/>
      <protection locked="0"/>
    </xf>
    <xf numFmtId="0" fontId="2" fillId="0" borderId="20" xfId="88" applyFont="1" applyFill="1" applyBorder="1" applyAlignment="1" applyProtection="1">
      <alignment vertical="center" wrapText="1"/>
      <protection locked="0"/>
    </xf>
    <xf numFmtId="0" fontId="2" fillId="0" borderId="20" xfId="88" applyFont="1" applyFill="1" applyBorder="1" applyAlignment="1" applyProtection="1">
      <alignment vertical="center" wrapText="1"/>
      <protection locked="0"/>
    </xf>
    <xf numFmtId="0" fontId="2" fillId="0" borderId="20" xfId="89" applyFont="1" applyFill="1" applyBorder="1" applyAlignment="1" applyProtection="1">
      <alignment vertical="center" wrapText="1"/>
      <protection locked="0"/>
    </xf>
    <xf numFmtId="0" fontId="2" fillId="0" borderId="19" xfId="9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9" xfId="66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6" fillId="0" borderId="19" xfId="89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66" applyFont="1" applyFill="1" applyBorder="1" applyAlignment="1">
      <alignment horizontal="left" vertical="center" wrapText="1"/>
      <protection/>
    </xf>
    <xf numFmtId="0" fontId="1" fillId="0" borderId="19" xfId="89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19" xfId="88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88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66" applyFont="1" applyFill="1" applyBorder="1" applyAlignment="1">
      <alignment horizontal="left" vertical="center" wrapText="1"/>
      <protection/>
    </xf>
    <xf numFmtId="0" fontId="2" fillId="0" borderId="20" xfId="89" applyFont="1" applyFill="1" applyBorder="1" applyAlignment="1" applyProtection="1">
      <alignment horizontal="center" vertical="center" wrapText="1"/>
      <protection locked="0"/>
    </xf>
    <xf numFmtId="0" fontId="2" fillId="0" borderId="19" xfId="89" applyFont="1" applyFill="1" applyBorder="1" applyAlignment="1" applyProtection="1">
      <alignment horizontal="left" vertical="center" wrapText="1"/>
      <protection locked="0"/>
    </xf>
    <xf numFmtId="0" fontId="2" fillId="0" borderId="19" xfId="66" applyFont="1" applyFill="1" applyBorder="1" applyAlignment="1">
      <alignment horizontal="left" vertical="center" wrapText="1"/>
      <protection/>
    </xf>
    <xf numFmtId="0" fontId="2" fillId="0" borderId="19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89" applyFont="1" applyFill="1" applyBorder="1" applyAlignment="1" applyProtection="1">
      <alignment horizontal="left" vertical="center" wrapText="1"/>
      <protection locked="0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5" fillId="0" borderId="20" xfId="88" applyFont="1" applyFill="1" applyBorder="1" applyAlignment="1" applyProtection="1">
      <alignment horizontal="center" vertical="center" wrapText="1"/>
      <protection locked="0"/>
    </xf>
    <xf numFmtId="0" fontId="25" fillId="0" borderId="21" xfId="88" applyFont="1" applyFill="1" applyBorder="1" applyAlignment="1" applyProtection="1">
      <alignment horizontal="center" vertical="center" wrapText="1"/>
      <protection locked="0"/>
    </xf>
    <xf numFmtId="0" fontId="2" fillId="0" borderId="20" xfId="89" applyFont="1" applyFill="1" applyBorder="1" applyAlignment="1" applyProtection="1">
      <alignment horizontal="center" vertical="center" wrapText="1"/>
      <protection locked="0"/>
    </xf>
    <xf numFmtId="0" fontId="2" fillId="0" borderId="21" xfId="89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88" applyFont="1" applyFill="1" applyBorder="1" applyAlignment="1" applyProtection="1">
      <alignment horizontal="center" vertical="center" wrapText="1"/>
      <protection locked="0"/>
    </xf>
    <xf numFmtId="0" fontId="2" fillId="0" borderId="21" xfId="88" applyFont="1" applyFill="1" applyBorder="1" applyAlignment="1" applyProtection="1">
      <alignment horizontal="center" vertical="center" wrapText="1"/>
      <protection locked="0"/>
    </xf>
    <xf numFmtId="0" fontId="2" fillId="0" borderId="20" xfId="90" applyFont="1" applyFill="1" applyBorder="1" applyAlignment="1" applyProtection="1">
      <alignment horizontal="center" vertical="center" wrapText="1"/>
      <protection locked="0"/>
    </xf>
    <xf numFmtId="0" fontId="2" fillId="0" borderId="25" xfId="90" applyFont="1" applyFill="1" applyBorder="1" applyAlignment="1" applyProtection="1">
      <alignment horizontal="center" vertical="center" wrapText="1"/>
      <protection locked="0"/>
    </xf>
    <xf numFmtId="0" fontId="2" fillId="0" borderId="21" xfId="90" applyFont="1" applyFill="1" applyBorder="1" applyAlignment="1" applyProtection="1">
      <alignment horizontal="center" vertical="center" wrapText="1"/>
      <protection locked="0"/>
    </xf>
    <xf numFmtId="0" fontId="2" fillId="0" borderId="20" xfId="88" applyFont="1" applyFill="1" applyBorder="1" applyAlignment="1" applyProtection="1">
      <alignment horizontal="center" vertical="center" wrapText="1"/>
      <protection locked="0"/>
    </xf>
    <xf numFmtId="0" fontId="2" fillId="0" borderId="21" xfId="88" applyFont="1" applyFill="1" applyBorder="1" applyAlignment="1" applyProtection="1">
      <alignment horizontal="center" vertical="center" wrapText="1"/>
      <protection locked="0"/>
    </xf>
    <xf numFmtId="0" fontId="2" fillId="0" borderId="25" xfId="88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88" applyFont="1" applyFill="1" applyBorder="1" applyAlignment="1" applyProtection="1">
      <alignment horizontal="center" vertical="center" wrapText="1"/>
      <protection locked="0"/>
    </xf>
    <xf numFmtId="0" fontId="2" fillId="0" borderId="20" xfId="91" applyFont="1" applyFill="1" applyBorder="1" applyAlignment="1" applyProtection="1">
      <alignment horizontal="center" vertical="center" wrapText="1"/>
      <protection locked="0"/>
    </xf>
    <xf numFmtId="0" fontId="2" fillId="0" borderId="21" xfId="91" applyFont="1" applyFill="1" applyBorder="1" applyAlignment="1" applyProtection="1">
      <alignment horizontal="center" vertical="center" wrapText="1"/>
      <protection locked="0"/>
    </xf>
    <xf numFmtId="0" fontId="2" fillId="0" borderId="22" xfId="89" applyFont="1" applyFill="1" applyBorder="1" applyAlignment="1" applyProtection="1">
      <alignment horizontal="center" vertical="center" wrapText="1"/>
      <protection locked="0"/>
    </xf>
    <xf numFmtId="0" fontId="2" fillId="0" borderId="23" xfId="89" applyFont="1" applyFill="1" applyBorder="1" applyAlignment="1" applyProtection="1">
      <alignment horizontal="center" vertical="center" wrapText="1"/>
      <protection locked="0"/>
    </xf>
    <xf numFmtId="0" fontId="2" fillId="0" borderId="24" xfId="89" applyFont="1" applyFill="1" applyBorder="1" applyAlignment="1" applyProtection="1">
      <alignment horizontal="center" vertical="center" wrapText="1"/>
      <protection locked="0"/>
    </xf>
    <xf numFmtId="0" fontId="25" fillId="0" borderId="25" xfId="88" applyFont="1" applyFill="1" applyBorder="1" applyAlignment="1" applyProtection="1">
      <alignment horizontal="center" vertical="center" wrapText="1"/>
      <protection locked="0"/>
    </xf>
    <xf numFmtId="0" fontId="2" fillId="0" borderId="25" xfId="89" applyFont="1" applyFill="1" applyBorder="1" applyAlignment="1" applyProtection="1">
      <alignment horizontal="center" vertical="center" wrapText="1"/>
      <protection locked="0"/>
    </xf>
    <xf numFmtId="0" fontId="2" fillId="0" borderId="22" xfId="88" applyFont="1" applyFill="1" applyBorder="1" applyAlignment="1" applyProtection="1">
      <alignment horizontal="center" vertical="center" wrapText="1"/>
      <protection locked="0"/>
    </xf>
    <xf numFmtId="0" fontId="2" fillId="0" borderId="23" xfId="88" applyFont="1" applyFill="1" applyBorder="1" applyAlignment="1" applyProtection="1">
      <alignment horizontal="center" vertical="center" wrapText="1"/>
      <protection locked="0"/>
    </xf>
    <xf numFmtId="0" fontId="2" fillId="0" borderId="24" xfId="88" applyFont="1" applyFill="1" applyBorder="1" applyAlignment="1" applyProtection="1">
      <alignment horizontal="center" vertical="center" wrapText="1"/>
      <protection locked="0"/>
    </xf>
  </cellXfs>
  <cellStyles count="99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常规 3 2" xfId="67"/>
    <cellStyle name="常规 3 2 3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千位分隔_Sheet1" xfId="88"/>
    <cellStyle name="千位分隔_Sheet1 2" xfId="89"/>
    <cellStyle name="千位分隔_Sheet1 2 2" xfId="90"/>
    <cellStyle name="千位分隔_Sheet1_邵阳市局：2014年公开考试聘用工作人员计划职位需求表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PageLayoutView="89" workbookViewId="0" topLeftCell="A1">
      <selection activeCell="P11" sqref="P11"/>
    </sheetView>
  </sheetViews>
  <sheetFormatPr defaultColWidth="9.00390625" defaultRowHeight="14.25"/>
  <cols>
    <col min="1" max="2" width="7.625" style="50" customWidth="1"/>
    <col min="3" max="3" width="14.875" style="50" customWidth="1"/>
    <col min="4" max="4" width="19.375" style="76" customWidth="1"/>
    <col min="5" max="5" width="5.375" style="77" customWidth="1"/>
    <col min="6" max="6" width="22.75390625" style="50" customWidth="1"/>
    <col min="7" max="7" width="7.375" style="50" customWidth="1"/>
    <col min="8" max="8" width="30.125" style="50" customWidth="1"/>
    <col min="9" max="9" width="31.25390625" style="76" customWidth="1"/>
    <col min="10" max="16384" width="9.00390625" style="61" customWidth="1"/>
  </cols>
  <sheetData>
    <row r="1" spans="1:9" s="50" customFormat="1" ht="33" customHeight="1">
      <c r="A1" s="48" t="s">
        <v>0</v>
      </c>
      <c r="B1" s="48" t="s">
        <v>1</v>
      </c>
      <c r="C1" s="48" t="s">
        <v>6</v>
      </c>
      <c r="D1" s="48" t="s">
        <v>7</v>
      </c>
      <c r="E1" s="49" t="s">
        <v>2</v>
      </c>
      <c r="F1" s="48" t="s">
        <v>3</v>
      </c>
      <c r="G1" s="16" t="s">
        <v>329</v>
      </c>
      <c r="H1" s="48" t="s">
        <v>4</v>
      </c>
      <c r="I1" s="48" t="s">
        <v>5</v>
      </c>
    </row>
    <row r="2" spans="1:9" s="51" customFormat="1" ht="31.5" customHeight="1">
      <c r="A2" s="43" t="s">
        <v>184</v>
      </c>
      <c r="B2" s="22" t="s">
        <v>185</v>
      </c>
      <c r="C2" s="16" t="s">
        <v>186</v>
      </c>
      <c r="D2" s="19" t="s">
        <v>187</v>
      </c>
      <c r="E2" s="20">
        <v>1</v>
      </c>
      <c r="F2" s="16" t="s">
        <v>243</v>
      </c>
      <c r="G2" s="16" t="s">
        <v>181</v>
      </c>
      <c r="H2" s="39" t="s">
        <v>290</v>
      </c>
      <c r="I2" s="19"/>
    </row>
    <row r="3" spans="1:9" s="51" customFormat="1" ht="29.25" customHeight="1">
      <c r="A3" s="78" t="s">
        <v>184</v>
      </c>
      <c r="B3" s="96" t="s">
        <v>188</v>
      </c>
      <c r="C3" s="16" t="s">
        <v>180</v>
      </c>
      <c r="D3" s="19" t="s">
        <v>19</v>
      </c>
      <c r="E3" s="16">
        <v>1</v>
      </c>
      <c r="F3" s="16" t="s">
        <v>243</v>
      </c>
      <c r="G3" s="16" t="s">
        <v>181</v>
      </c>
      <c r="H3" s="39" t="s">
        <v>290</v>
      </c>
      <c r="I3" s="23"/>
    </row>
    <row r="4" spans="1:9" s="1" customFormat="1" ht="29.25" customHeight="1">
      <c r="A4" s="105"/>
      <c r="B4" s="96"/>
      <c r="C4" s="16" t="s">
        <v>182</v>
      </c>
      <c r="D4" s="19" t="s">
        <v>19</v>
      </c>
      <c r="E4" s="16">
        <v>2</v>
      </c>
      <c r="F4" s="17" t="s">
        <v>183</v>
      </c>
      <c r="G4" s="16" t="s">
        <v>181</v>
      </c>
      <c r="H4" s="39" t="s">
        <v>200</v>
      </c>
      <c r="I4" s="23" t="s">
        <v>189</v>
      </c>
    </row>
    <row r="5" spans="1:9" s="1" customFormat="1" ht="36.75" customHeight="1">
      <c r="A5" s="79"/>
      <c r="B5" s="96"/>
      <c r="C5" s="16" t="s">
        <v>323</v>
      </c>
      <c r="D5" s="23" t="s">
        <v>13</v>
      </c>
      <c r="E5" s="17">
        <v>1</v>
      </c>
      <c r="F5" s="17" t="s">
        <v>190</v>
      </c>
      <c r="G5" s="16" t="s">
        <v>181</v>
      </c>
      <c r="H5" s="39" t="s">
        <v>149</v>
      </c>
      <c r="I5" s="23" t="s">
        <v>189</v>
      </c>
    </row>
    <row r="6" spans="1:9" s="1" customFormat="1" ht="24.75" customHeight="1">
      <c r="A6" s="78" t="s">
        <v>184</v>
      </c>
      <c r="B6" s="96" t="s">
        <v>191</v>
      </c>
      <c r="C6" s="16" t="s">
        <v>180</v>
      </c>
      <c r="D6" s="19" t="s">
        <v>19</v>
      </c>
      <c r="E6" s="16">
        <v>1</v>
      </c>
      <c r="F6" s="16" t="s">
        <v>243</v>
      </c>
      <c r="G6" s="16" t="s">
        <v>181</v>
      </c>
      <c r="H6" s="39" t="s">
        <v>290</v>
      </c>
      <c r="I6" s="23"/>
    </row>
    <row r="7" spans="1:9" s="34" customFormat="1" ht="36.75" customHeight="1">
      <c r="A7" s="105"/>
      <c r="B7" s="96"/>
      <c r="C7" s="25" t="s">
        <v>182</v>
      </c>
      <c r="D7" s="26" t="s">
        <v>19</v>
      </c>
      <c r="E7" s="25">
        <v>1</v>
      </c>
      <c r="F7" s="27" t="s">
        <v>192</v>
      </c>
      <c r="G7" s="25" t="s">
        <v>181</v>
      </c>
      <c r="H7" s="39" t="s">
        <v>290</v>
      </c>
      <c r="I7" s="29"/>
    </row>
    <row r="8" spans="1:9" s="34" customFormat="1" ht="36.75" customHeight="1">
      <c r="A8" s="105"/>
      <c r="B8" s="96"/>
      <c r="C8" s="25" t="s">
        <v>193</v>
      </c>
      <c r="D8" s="28" t="s">
        <v>21</v>
      </c>
      <c r="E8" s="25">
        <v>1</v>
      </c>
      <c r="F8" s="32" t="s">
        <v>194</v>
      </c>
      <c r="G8" s="25" t="s">
        <v>181</v>
      </c>
      <c r="H8" s="52"/>
      <c r="I8" s="29"/>
    </row>
    <row r="9" spans="1:9" s="1" customFormat="1" ht="36" customHeight="1">
      <c r="A9" s="79"/>
      <c r="B9" s="96"/>
      <c r="C9" s="16" t="s">
        <v>195</v>
      </c>
      <c r="D9" s="19" t="s">
        <v>196</v>
      </c>
      <c r="E9" s="16">
        <v>1</v>
      </c>
      <c r="F9" s="20" t="s">
        <v>197</v>
      </c>
      <c r="G9" s="16" t="s">
        <v>181</v>
      </c>
      <c r="H9" s="39"/>
      <c r="I9" s="23"/>
    </row>
    <row r="10" spans="1:9" s="1" customFormat="1" ht="27.75" customHeight="1">
      <c r="A10" s="43" t="s">
        <v>184</v>
      </c>
      <c r="B10" s="22" t="s">
        <v>198</v>
      </c>
      <c r="C10" s="16" t="s">
        <v>186</v>
      </c>
      <c r="D10" s="19" t="s">
        <v>19</v>
      </c>
      <c r="E10" s="16">
        <v>1</v>
      </c>
      <c r="F10" s="16" t="s">
        <v>243</v>
      </c>
      <c r="G10" s="16" t="s">
        <v>181</v>
      </c>
      <c r="H10" s="39" t="s">
        <v>290</v>
      </c>
      <c r="I10" s="18"/>
    </row>
    <row r="11" spans="1:9" s="2" customFormat="1" ht="39.75" customHeight="1">
      <c r="A11" s="43" t="s">
        <v>184</v>
      </c>
      <c r="B11" s="22" t="s">
        <v>199</v>
      </c>
      <c r="C11" s="16" t="s">
        <v>195</v>
      </c>
      <c r="D11" s="19" t="s">
        <v>196</v>
      </c>
      <c r="E11" s="16">
        <v>1</v>
      </c>
      <c r="F11" s="20" t="s">
        <v>197</v>
      </c>
      <c r="G11" s="16" t="s">
        <v>181</v>
      </c>
      <c r="H11" s="39"/>
      <c r="I11" s="19"/>
    </row>
    <row r="12" spans="1:9" s="2" customFormat="1" ht="18" customHeight="1">
      <c r="A12" s="85" t="s">
        <v>22</v>
      </c>
      <c r="B12" s="86"/>
      <c r="C12" s="87"/>
      <c r="D12" s="53"/>
      <c r="E12" s="54">
        <v>11</v>
      </c>
      <c r="F12" s="55"/>
      <c r="G12" s="56"/>
      <c r="H12" s="56"/>
      <c r="I12" s="53"/>
    </row>
    <row r="13" spans="1:9" s="2" customFormat="1" ht="41.25" customHeight="1">
      <c r="A13" s="80" t="s">
        <v>31</v>
      </c>
      <c r="B13" s="80" t="s">
        <v>32</v>
      </c>
      <c r="C13" s="4" t="s">
        <v>33</v>
      </c>
      <c r="D13" s="36" t="s">
        <v>12</v>
      </c>
      <c r="E13" s="4">
        <v>1</v>
      </c>
      <c r="F13" s="16" t="s">
        <v>183</v>
      </c>
      <c r="G13" s="4" t="s">
        <v>34</v>
      </c>
      <c r="H13" s="39" t="s">
        <v>295</v>
      </c>
      <c r="I13" s="3"/>
    </row>
    <row r="14" spans="1:9" s="2" customFormat="1" ht="27.75" customHeight="1">
      <c r="A14" s="106"/>
      <c r="B14" s="106"/>
      <c r="C14" s="4" t="s">
        <v>35</v>
      </c>
      <c r="D14" s="57" t="s">
        <v>19</v>
      </c>
      <c r="E14" s="4">
        <v>1</v>
      </c>
      <c r="F14" s="16" t="s">
        <v>201</v>
      </c>
      <c r="G14" s="4" t="s">
        <v>36</v>
      </c>
      <c r="H14" s="39" t="s">
        <v>150</v>
      </c>
      <c r="I14" s="3"/>
    </row>
    <row r="15" spans="1:9" s="2" customFormat="1" ht="39" customHeight="1">
      <c r="A15" s="81"/>
      <c r="B15" s="81"/>
      <c r="C15" s="4" t="s">
        <v>37</v>
      </c>
      <c r="D15" s="57" t="s">
        <v>38</v>
      </c>
      <c r="E15" s="4">
        <v>1</v>
      </c>
      <c r="F15" s="16" t="s">
        <v>183</v>
      </c>
      <c r="G15" s="4" t="s">
        <v>10</v>
      </c>
      <c r="H15" s="39" t="s">
        <v>150</v>
      </c>
      <c r="I15" s="3" t="s">
        <v>23</v>
      </c>
    </row>
    <row r="16" spans="1:9" s="2" customFormat="1" ht="36" customHeight="1">
      <c r="A16" s="46" t="s">
        <v>31</v>
      </c>
      <c r="B16" s="4" t="s">
        <v>39</v>
      </c>
      <c r="C16" s="4" t="s">
        <v>35</v>
      </c>
      <c r="D16" s="57" t="s">
        <v>40</v>
      </c>
      <c r="E16" s="4">
        <v>1</v>
      </c>
      <c r="F16" s="16" t="s">
        <v>201</v>
      </c>
      <c r="G16" s="4" t="s">
        <v>41</v>
      </c>
      <c r="H16" s="39" t="s">
        <v>290</v>
      </c>
      <c r="I16" s="3"/>
    </row>
    <row r="17" spans="1:9" s="2" customFormat="1" ht="37.5" customHeight="1">
      <c r="A17" s="46" t="s">
        <v>31</v>
      </c>
      <c r="B17" s="4" t="s">
        <v>42</v>
      </c>
      <c r="C17" s="4" t="s">
        <v>43</v>
      </c>
      <c r="D17" s="36" t="s">
        <v>12</v>
      </c>
      <c r="E17" s="4">
        <v>1</v>
      </c>
      <c r="F17" s="16" t="s">
        <v>183</v>
      </c>
      <c r="G17" s="4" t="s">
        <v>36</v>
      </c>
      <c r="H17" s="39" t="s">
        <v>295</v>
      </c>
      <c r="I17" s="3"/>
    </row>
    <row r="18" spans="1:9" s="2" customFormat="1" ht="16.5" customHeight="1">
      <c r="A18" s="82" t="s">
        <v>44</v>
      </c>
      <c r="B18" s="83"/>
      <c r="C18" s="84"/>
      <c r="D18" s="36"/>
      <c r="E18" s="58">
        <f>SUM(E13:E17)</f>
        <v>5</v>
      </c>
      <c r="F18" s="59"/>
      <c r="G18" s="6"/>
      <c r="H18" s="6"/>
      <c r="I18" s="3"/>
    </row>
    <row r="19" spans="1:9" s="2" customFormat="1" ht="33" customHeight="1">
      <c r="A19" s="93" t="s">
        <v>96</v>
      </c>
      <c r="B19" s="5" t="s">
        <v>94</v>
      </c>
      <c r="C19" s="5" t="s">
        <v>100</v>
      </c>
      <c r="D19" s="7" t="s">
        <v>101</v>
      </c>
      <c r="E19" s="5">
        <v>1</v>
      </c>
      <c r="F19" s="15" t="s">
        <v>203</v>
      </c>
      <c r="G19" s="16" t="s">
        <v>181</v>
      </c>
      <c r="H19" s="5"/>
      <c r="I19" s="3"/>
    </row>
    <row r="20" spans="1:9" s="2" customFormat="1" ht="38.25" customHeight="1">
      <c r="A20" s="95"/>
      <c r="B20" s="5" t="s">
        <v>94</v>
      </c>
      <c r="C20" s="5" t="s">
        <v>97</v>
      </c>
      <c r="D20" s="7" t="s">
        <v>98</v>
      </c>
      <c r="E20" s="5">
        <v>2</v>
      </c>
      <c r="F20" s="15" t="s">
        <v>204</v>
      </c>
      <c r="G20" s="5" t="s">
        <v>99</v>
      </c>
      <c r="H20" s="6"/>
      <c r="I20" s="3"/>
    </row>
    <row r="21" spans="1:9" s="2" customFormat="1" ht="39.75" customHeight="1">
      <c r="A21" s="94"/>
      <c r="B21" s="5" t="s">
        <v>94</v>
      </c>
      <c r="C21" s="5" t="s">
        <v>102</v>
      </c>
      <c r="D21" s="7" t="s">
        <v>326</v>
      </c>
      <c r="E21" s="5">
        <v>1</v>
      </c>
      <c r="F21" s="16" t="s">
        <v>202</v>
      </c>
      <c r="G21" s="5" t="s">
        <v>99</v>
      </c>
      <c r="H21" s="6"/>
      <c r="I21" s="3"/>
    </row>
    <row r="22" spans="1:9" s="2" customFormat="1" ht="17.25" customHeight="1">
      <c r="A22" s="82" t="s">
        <v>53</v>
      </c>
      <c r="B22" s="83"/>
      <c r="C22" s="84"/>
      <c r="D22" s="36"/>
      <c r="E22" s="6">
        <f>SUM(E19:E21)</f>
        <v>4</v>
      </c>
      <c r="F22" s="6"/>
      <c r="G22" s="6"/>
      <c r="H22" s="6"/>
      <c r="I22" s="3"/>
    </row>
    <row r="23" spans="1:9" s="2" customFormat="1" ht="29.25" customHeight="1">
      <c r="A23" s="93" t="s">
        <v>227</v>
      </c>
      <c r="B23" s="5" t="s">
        <v>228</v>
      </c>
      <c r="C23" s="5" t="s">
        <v>229</v>
      </c>
      <c r="D23" s="7" t="s">
        <v>230</v>
      </c>
      <c r="E23" s="5">
        <v>3</v>
      </c>
      <c r="F23" s="16" t="s">
        <v>231</v>
      </c>
      <c r="G23" s="16" t="s">
        <v>181</v>
      </c>
      <c r="H23" s="39" t="s">
        <v>290</v>
      </c>
      <c r="I23" s="7"/>
    </row>
    <row r="24" spans="1:9" s="2" customFormat="1" ht="42" customHeight="1">
      <c r="A24" s="95"/>
      <c r="B24" s="5" t="s">
        <v>228</v>
      </c>
      <c r="C24" s="5" t="s">
        <v>232</v>
      </c>
      <c r="D24" s="7" t="s">
        <v>230</v>
      </c>
      <c r="E24" s="5">
        <v>3</v>
      </c>
      <c r="F24" s="16" t="s">
        <v>233</v>
      </c>
      <c r="G24" s="16" t="s">
        <v>181</v>
      </c>
      <c r="H24" s="39" t="s">
        <v>290</v>
      </c>
      <c r="I24" s="7"/>
    </row>
    <row r="25" spans="1:9" s="2" customFormat="1" ht="24" customHeight="1">
      <c r="A25" s="95"/>
      <c r="B25" s="5" t="s">
        <v>228</v>
      </c>
      <c r="C25" s="5" t="s">
        <v>234</v>
      </c>
      <c r="D25" s="7" t="s">
        <v>230</v>
      </c>
      <c r="E25" s="5">
        <v>3</v>
      </c>
      <c r="F25" s="16" t="s">
        <v>235</v>
      </c>
      <c r="G25" s="5" t="s">
        <v>236</v>
      </c>
      <c r="H25" s="6"/>
      <c r="I25" s="7"/>
    </row>
    <row r="26" spans="1:9" s="2" customFormat="1" ht="24" customHeight="1">
      <c r="A26" s="95"/>
      <c r="B26" s="5" t="s">
        <v>228</v>
      </c>
      <c r="C26" s="5" t="s">
        <v>237</v>
      </c>
      <c r="D26" s="7" t="s">
        <v>230</v>
      </c>
      <c r="E26" s="5">
        <v>3</v>
      </c>
      <c r="F26" s="16" t="s">
        <v>235</v>
      </c>
      <c r="G26" s="16" t="s">
        <v>181</v>
      </c>
      <c r="H26" s="39" t="s">
        <v>290</v>
      </c>
      <c r="I26" s="7"/>
    </row>
    <row r="27" spans="1:9" s="2" customFormat="1" ht="24" customHeight="1">
      <c r="A27" s="95"/>
      <c r="B27" s="5" t="s">
        <v>228</v>
      </c>
      <c r="C27" s="5" t="s">
        <v>238</v>
      </c>
      <c r="D27" s="7" t="s">
        <v>239</v>
      </c>
      <c r="E27" s="5">
        <v>2</v>
      </c>
      <c r="F27" s="16" t="s">
        <v>296</v>
      </c>
      <c r="G27" s="16" t="s">
        <v>297</v>
      </c>
      <c r="H27" s="6"/>
      <c r="I27" s="7"/>
    </row>
    <row r="28" spans="1:9" s="2" customFormat="1" ht="24" customHeight="1">
      <c r="A28" s="95"/>
      <c r="B28" s="5" t="s">
        <v>228</v>
      </c>
      <c r="C28" s="5" t="s">
        <v>240</v>
      </c>
      <c r="D28" s="7" t="s">
        <v>239</v>
      </c>
      <c r="E28" s="5">
        <v>2</v>
      </c>
      <c r="F28" s="16" t="s">
        <v>298</v>
      </c>
      <c r="G28" s="16" t="s">
        <v>299</v>
      </c>
      <c r="H28" s="6"/>
      <c r="I28" s="7"/>
    </row>
    <row r="29" spans="1:9" s="2" customFormat="1" ht="24" customHeight="1">
      <c r="A29" s="95"/>
      <c r="B29" s="5" t="s">
        <v>228</v>
      </c>
      <c r="C29" s="5" t="s">
        <v>241</v>
      </c>
      <c r="D29" s="7" t="s">
        <v>239</v>
      </c>
      <c r="E29" s="5">
        <v>2</v>
      </c>
      <c r="F29" s="16" t="s">
        <v>298</v>
      </c>
      <c r="G29" s="16" t="s">
        <v>181</v>
      </c>
      <c r="H29" s="6"/>
      <c r="I29" s="7"/>
    </row>
    <row r="30" spans="1:9" s="2" customFormat="1" ht="24" customHeight="1">
      <c r="A30" s="94"/>
      <c r="B30" s="5" t="s">
        <v>94</v>
      </c>
      <c r="C30" s="5" t="s">
        <v>242</v>
      </c>
      <c r="D30" s="7" t="s">
        <v>239</v>
      </c>
      <c r="E30" s="5">
        <v>2</v>
      </c>
      <c r="F30" s="16" t="s">
        <v>298</v>
      </c>
      <c r="G30" s="16" t="s">
        <v>299</v>
      </c>
      <c r="H30" s="5" t="s">
        <v>300</v>
      </c>
      <c r="I30" s="7"/>
    </row>
    <row r="31" spans="1:9" s="2" customFormat="1" ht="15.75" customHeight="1">
      <c r="A31" s="107" t="s">
        <v>93</v>
      </c>
      <c r="B31" s="108"/>
      <c r="C31" s="109"/>
      <c r="D31" s="7"/>
      <c r="E31" s="5">
        <f>SUM(E23:E30)</f>
        <v>20</v>
      </c>
      <c r="F31" s="5"/>
      <c r="G31" s="5"/>
      <c r="H31" s="5"/>
      <c r="I31" s="3"/>
    </row>
    <row r="32" spans="1:9" s="2" customFormat="1" ht="44.25" customHeight="1">
      <c r="A32" s="44" t="s">
        <v>244</v>
      </c>
      <c r="B32" s="5" t="s">
        <v>245</v>
      </c>
      <c r="C32" s="5" t="s">
        <v>246</v>
      </c>
      <c r="D32" s="7" t="s">
        <v>239</v>
      </c>
      <c r="E32" s="5">
        <v>2</v>
      </c>
      <c r="F32" s="5" t="s">
        <v>235</v>
      </c>
      <c r="G32" s="16" t="s">
        <v>181</v>
      </c>
      <c r="H32" s="5" t="s">
        <v>286</v>
      </c>
      <c r="I32" s="23" t="s">
        <v>189</v>
      </c>
    </row>
    <row r="33" spans="1:9" s="2" customFormat="1" ht="40.5" customHeight="1">
      <c r="A33" s="44" t="s">
        <v>244</v>
      </c>
      <c r="B33" s="5" t="s">
        <v>247</v>
      </c>
      <c r="C33" s="5" t="s">
        <v>246</v>
      </c>
      <c r="D33" s="7" t="s">
        <v>239</v>
      </c>
      <c r="E33" s="5">
        <v>1</v>
      </c>
      <c r="F33" s="5" t="s">
        <v>235</v>
      </c>
      <c r="G33" s="16" t="s">
        <v>181</v>
      </c>
      <c r="H33" s="5" t="s">
        <v>286</v>
      </c>
      <c r="I33" s="23" t="s">
        <v>275</v>
      </c>
    </row>
    <row r="34" spans="1:9" s="2" customFormat="1" ht="39.75" customHeight="1">
      <c r="A34" s="44" t="s">
        <v>244</v>
      </c>
      <c r="B34" s="5" t="s">
        <v>248</v>
      </c>
      <c r="C34" s="5" t="s">
        <v>249</v>
      </c>
      <c r="D34" s="7" t="s">
        <v>250</v>
      </c>
      <c r="E34" s="5">
        <v>2</v>
      </c>
      <c r="F34" s="5" t="s">
        <v>235</v>
      </c>
      <c r="G34" s="5" t="s">
        <v>251</v>
      </c>
      <c r="H34" s="5" t="s">
        <v>252</v>
      </c>
      <c r="I34" s="3" t="s">
        <v>23</v>
      </c>
    </row>
    <row r="35" spans="1:9" s="2" customFormat="1" ht="39" customHeight="1">
      <c r="A35" s="93" t="s">
        <v>244</v>
      </c>
      <c r="B35" s="93" t="s">
        <v>253</v>
      </c>
      <c r="C35" s="5" t="s">
        <v>273</v>
      </c>
      <c r="D35" s="7" t="s">
        <v>250</v>
      </c>
      <c r="E35" s="5">
        <v>2</v>
      </c>
      <c r="F35" s="5" t="s">
        <v>254</v>
      </c>
      <c r="G35" s="16" t="s">
        <v>181</v>
      </c>
      <c r="H35" s="60" t="s">
        <v>325</v>
      </c>
      <c r="I35" s="3" t="s">
        <v>23</v>
      </c>
    </row>
    <row r="36" spans="1:9" s="2" customFormat="1" ht="39.75" customHeight="1">
      <c r="A36" s="95"/>
      <c r="B36" s="95"/>
      <c r="C36" s="5" t="s">
        <v>274</v>
      </c>
      <c r="D36" s="7" t="s">
        <v>250</v>
      </c>
      <c r="E36" s="5">
        <v>2</v>
      </c>
      <c r="F36" s="5" t="s">
        <v>235</v>
      </c>
      <c r="G36" s="5" t="s">
        <v>251</v>
      </c>
      <c r="H36" s="5" t="s">
        <v>252</v>
      </c>
      <c r="I36" s="3" t="s">
        <v>276</v>
      </c>
    </row>
    <row r="37" spans="1:9" s="2" customFormat="1" ht="39" customHeight="1">
      <c r="A37" s="94"/>
      <c r="B37" s="94"/>
      <c r="C37" s="5" t="s">
        <v>246</v>
      </c>
      <c r="D37" s="7" t="s">
        <v>239</v>
      </c>
      <c r="E37" s="5">
        <v>1</v>
      </c>
      <c r="F37" s="5" t="s">
        <v>235</v>
      </c>
      <c r="G37" s="16" t="s">
        <v>181</v>
      </c>
      <c r="H37" s="5" t="s">
        <v>286</v>
      </c>
      <c r="I37" s="23" t="s">
        <v>275</v>
      </c>
    </row>
    <row r="38" spans="1:9" s="2" customFormat="1" ht="42" customHeight="1">
      <c r="A38" s="44" t="s">
        <v>244</v>
      </c>
      <c r="B38" s="5" t="s">
        <v>255</v>
      </c>
      <c r="C38" s="5" t="s">
        <v>249</v>
      </c>
      <c r="D38" s="7" t="s">
        <v>250</v>
      </c>
      <c r="E38" s="5">
        <v>2</v>
      </c>
      <c r="F38" s="5" t="s">
        <v>235</v>
      </c>
      <c r="G38" s="5" t="s">
        <v>251</v>
      </c>
      <c r="H38" s="5" t="s">
        <v>252</v>
      </c>
      <c r="I38" s="3" t="s">
        <v>23</v>
      </c>
    </row>
    <row r="39" spans="1:9" s="2" customFormat="1" ht="42" customHeight="1">
      <c r="A39" s="44" t="s">
        <v>244</v>
      </c>
      <c r="B39" s="5" t="s">
        <v>256</v>
      </c>
      <c r="C39" s="5" t="s">
        <v>249</v>
      </c>
      <c r="D39" s="7" t="s">
        <v>250</v>
      </c>
      <c r="E39" s="5">
        <v>1</v>
      </c>
      <c r="F39" s="5" t="s">
        <v>235</v>
      </c>
      <c r="G39" s="5" t="s">
        <v>251</v>
      </c>
      <c r="H39" s="5" t="s">
        <v>252</v>
      </c>
      <c r="I39" s="3" t="s">
        <v>276</v>
      </c>
    </row>
    <row r="40" spans="1:9" s="2" customFormat="1" ht="42" customHeight="1">
      <c r="A40" s="44" t="s">
        <v>244</v>
      </c>
      <c r="B40" s="5" t="s">
        <v>257</v>
      </c>
      <c r="C40" s="5" t="s">
        <v>249</v>
      </c>
      <c r="D40" s="7" t="s">
        <v>250</v>
      </c>
      <c r="E40" s="5">
        <v>1</v>
      </c>
      <c r="F40" s="5" t="s">
        <v>235</v>
      </c>
      <c r="G40" s="5" t="s">
        <v>251</v>
      </c>
      <c r="H40" s="5" t="s">
        <v>252</v>
      </c>
      <c r="I40" s="8" t="s">
        <v>340</v>
      </c>
    </row>
    <row r="41" spans="1:9" s="2" customFormat="1" ht="43.5" customHeight="1">
      <c r="A41" s="93" t="s">
        <v>345</v>
      </c>
      <c r="B41" s="5" t="s">
        <v>330</v>
      </c>
      <c r="C41" s="5" t="s">
        <v>339</v>
      </c>
      <c r="D41" s="7" t="s">
        <v>258</v>
      </c>
      <c r="E41" s="5">
        <v>1</v>
      </c>
      <c r="F41" s="5" t="s">
        <v>259</v>
      </c>
      <c r="G41" s="16" t="s">
        <v>181</v>
      </c>
      <c r="H41" s="5" t="s">
        <v>291</v>
      </c>
      <c r="I41" s="7" t="s">
        <v>341</v>
      </c>
    </row>
    <row r="42" spans="1:9" s="2" customFormat="1" ht="38.25" customHeight="1">
      <c r="A42" s="95"/>
      <c r="B42" s="5" t="s">
        <v>228</v>
      </c>
      <c r="C42" s="5" t="s">
        <v>260</v>
      </c>
      <c r="D42" s="7" t="s">
        <v>261</v>
      </c>
      <c r="E42" s="5">
        <v>1</v>
      </c>
      <c r="F42" s="5" t="s">
        <v>262</v>
      </c>
      <c r="G42" s="16" t="s">
        <v>181</v>
      </c>
      <c r="H42" s="5"/>
      <c r="I42" s="7"/>
    </row>
    <row r="43" spans="1:9" s="2" customFormat="1" ht="45" customHeight="1">
      <c r="A43" s="95"/>
      <c r="B43" s="5" t="s">
        <v>228</v>
      </c>
      <c r="C43" s="5" t="s">
        <v>263</v>
      </c>
      <c r="D43" s="7" t="s">
        <v>264</v>
      </c>
      <c r="E43" s="5">
        <v>1</v>
      </c>
      <c r="F43" s="5" t="s">
        <v>265</v>
      </c>
      <c r="G43" s="16" t="s">
        <v>181</v>
      </c>
      <c r="H43" s="5"/>
      <c r="I43" s="7"/>
    </row>
    <row r="44" spans="1:9" s="2" customFormat="1" ht="30.75" customHeight="1">
      <c r="A44" s="95"/>
      <c r="B44" s="5" t="s">
        <v>228</v>
      </c>
      <c r="C44" s="5" t="s">
        <v>266</v>
      </c>
      <c r="D44" s="7" t="s">
        <v>267</v>
      </c>
      <c r="E44" s="5">
        <v>1</v>
      </c>
      <c r="F44" s="5" t="s">
        <v>268</v>
      </c>
      <c r="G44" s="16" t="s">
        <v>181</v>
      </c>
      <c r="H44" s="5"/>
      <c r="I44" s="7"/>
    </row>
    <row r="45" spans="1:9" ht="25.5" customHeight="1">
      <c r="A45" s="95"/>
      <c r="B45" s="30" t="s">
        <v>228</v>
      </c>
      <c r="C45" s="30" t="s">
        <v>269</v>
      </c>
      <c r="D45" s="35" t="s">
        <v>270</v>
      </c>
      <c r="E45" s="30">
        <v>1</v>
      </c>
      <c r="F45" s="30" t="s">
        <v>271</v>
      </c>
      <c r="G45" s="16" t="s">
        <v>135</v>
      </c>
      <c r="H45" s="30"/>
      <c r="I45" s="35"/>
    </row>
    <row r="46" spans="1:9" s="2" customFormat="1" ht="36" customHeight="1">
      <c r="A46" s="94"/>
      <c r="B46" s="5" t="s">
        <v>228</v>
      </c>
      <c r="C46" s="5" t="s">
        <v>302</v>
      </c>
      <c r="D46" s="7" t="s">
        <v>272</v>
      </c>
      <c r="E46" s="5">
        <v>1</v>
      </c>
      <c r="F46" s="5" t="s">
        <v>331</v>
      </c>
      <c r="G46" s="16" t="s">
        <v>181</v>
      </c>
      <c r="H46" s="5" t="s">
        <v>291</v>
      </c>
      <c r="I46" s="7"/>
    </row>
    <row r="47" spans="1:9" s="2" customFormat="1" ht="16.5" customHeight="1">
      <c r="A47" s="82" t="s">
        <v>92</v>
      </c>
      <c r="B47" s="83"/>
      <c r="C47" s="84"/>
      <c r="D47" s="36"/>
      <c r="E47" s="5">
        <f>SUM(E32:E46)</f>
        <v>20</v>
      </c>
      <c r="F47" s="6"/>
      <c r="G47" s="6"/>
      <c r="H47" s="6"/>
      <c r="I47" s="3"/>
    </row>
    <row r="48" spans="1:9" s="2" customFormat="1" ht="27.75" customHeight="1">
      <c r="A48" s="45" t="s">
        <v>58</v>
      </c>
      <c r="B48" s="15" t="s">
        <v>110</v>
      </c>
      <c r="C48" s="15" t="s">
        <v>61</v>
      </c>
      <c r="D48" s="18" t="s">
        <v>19</v>
      </c>
      <c r="E48" s="15">
        <v>1</v>
      </c>
      <c r="F48" s="16" t="s">
        <v>201</v>
      </c>
      <c r="G48" s="16" t="s">
        <v>181</v>
      </c>
      <c r="H48" s="5" t="s">
        <v>291</v>
      </c>
      <c r="I48" s="23" t="s">
        <v>189</v>
      </c>
    </row>
    <row r="49" spans="1:9" s="2" customFormat="1" ht="40.5" customHeight="1">
      <c r="A49" s="88" t="s">
        <v>58</v>
      </c>
      <c r="B49" s="78" t="s">
        <v>111</v>
      </c>
      <c r="C49" s="16" t="s">
        <v>11</v>
      </c>
      <c r="D49" s="37" t="s">
        <v>21</v>
      </c>
      <c r="E49" s="16">
        <v>1</v>
      </c>
      <c r="F49" s="17" t="s">
        <v>95</v>
      </c>
      <c r="G49" s="16" t="s">
        <v>181</v>
      </c>
      <c r="H49" s="9"/>
      <c r="I49" s="23" t="s">
        <v>189</v>
      </c>
    </row>
    <row r="50" spans="1:9" s="2" customFormat="1" ht="27.75" customHeight="1">
      <c r="A50" s="99"/>
      <c r="B50" s="105"/>
      <c r="C50" s="16" t="s">
        <v>61</v>
      </c>
      <c r="D50" s="23" t="s">
        <v>19</v>
      </c>
      <c r="E50" s="16">
        <v>1</v>
      </c>
      <c r="F50" s="17" t="s">
        <v>95</v>
      </c>
      <c r="G50" s="16" t="s">
        <v>181</v>
      </c>
      <c r="H50" s="5" t="s">
        <v>301</v>
      </c>
      <c r="I50" s="23" t="s">
        <v>189</v>
      </c>
    </row>
    <row r="51" spans="1:9" ht="26.25" customHeight="1">
      <c r="A51" s="89"/>
      <c r="B51" s="79"/>
      <c r="C51" s="25" t="s">
        <v>112</v>
      </c>
      <c r="D51" s="28" t="s">
        <v>113</v>
      </c>
      <c r="E51" s="25">
        <v>1</v>
      </c>
      <c r="F51" s="27" t="s">
        <v>161</v>
      </c>
      <c r="G51" s="16" t="s">
        <v>181</v>
      </c>
      <c r="H51" s="27"/>
      <c r="I51" s="29"/>
    </row>
    <row r="52" spans="1:9" s="2" customFormat="1" ht="26.25" customHeight="1">
      <c r="A52" s="88" t="s">
        <v>58</v>
      </c>
      <c r="B52" s="97" t="s">
        <v>114</v>
      </c>
      <c r="C52" s="20" t="s">
        <v>115</v>
      </c>
      <c r="D52" s="18" t="s">
        <v>19</v>
      </c>
      <c r="E52" s="62">
        <v>1</v>
      </c>
      <c r="F52" s="16" t="s">
        <v>201</v>
      </c>
      <c r="G52" s="16" t="s">
        <v>181</v>
      </c>
      <c r="H52" s="5" t="s">
        <v>291</v>
      </c>
      <c r="I52" s="3"/>
    </row>
    <row r="53" spans="1:9" s="2" customFormat="1" ht="27" customHeight="1">
      <c r="A53" s="89"/>
      <c r="B53" s="98"/>
      <c r="C53" s="20" t="s">
        <v>116</v>
      </c>
      <c r="D53" s="18" t="s">
        <v>19</v>
      </c>
      <c r="E53" s="62">
        <v>2</v>
      </c>
      <c r="F53" s="17" t="s">
        <v>95</v>
      </c>
      <c r="G53" s="16" t="s">
        <v>181</v>
      </c>
      <c r="H53" s="5" t="s">
        <v>291</v>
      </c>
      <c r="I53" s="23" t="s">
        <v>189</v>
      </c>
    </row>
    <row r="54" spans="1:9" s="2" customFormat="1" ht="37.5" customHeight="1">
      <c r="A54" s="88" t="s">
        <v>58</v>
      </c>
      <c r="B54" s="88" t="s">
        <v>117</v>
      </c>
      <c r="C54" s="17" t="s">
        <v>118</v>
      </c>
      <c r="D54" s="18" t="s">
        <v>49</v>
      </c>
      <c r="E54" s="15">
        <v>1</v>
      </c>
      <c r="F54" s="17" t="s">
        <v>208</v>
      </c>
      <c r="G54" s="16" t="s">
        <v>181</v>
      </c>
      <c r="H54" s="11"/>
      <c r="I54" s="3"/>
    </row>
    <row r="55" spans="1:9" ht="27" customHeight="1">
      <c r="A55" s="99"/>
      <c r="B55" s="99"/>
      <c r="C55" s="30" t="s">
        <v>112</v>
      </c>
      <c r="D55" s="31" t="s">
        <v>119</v>
      </c>
      <c r="E55" s="30">
        <v>1</v>
      </c>
      <c r="F55" s="27" t="s">
        <v>161</v>
      </c>
      <c r="G55" s="16" t="s">
        <v>181</v>
      </c>
      <c r="H55" s="32"/>
      <c r="I55" s="29"/>
    </row>
    <row r="56" spans="1:9" s="2" customFormat="1" ht="29.25" customHeight="1">
      <c r="A56" s="89"/>
      <c r="B56" s="89"/>
      <c r="C56" s="15" t="s">
        <v>120</v>
      </c>
      <c r="D56" s="24" t="s">
        <v>19</v>
      </c>
      <c r="E56" s="15">
        <v>1</v>
      </c>
      <c r="F56" s="16" t="s">
        <v>201</v>
      </c>
      <c r="G56" s="16" t="s">
        <v>181</v>
      </c>
      <c r="H56" s="5" t="s">
        <v>291</v>
      </c>
      <c r="I56" s="23" t="s">
        <v>189</v>
      </c>
    </row>
    <row r="57" spans="1:9" s="2" customFormat="1" ht="63" customHeight="1">
      <c r="A57" s="45" t="s">
        <v>58</v>
      </c>
      <c r="B57" s="15" t="s">
        <v>121</v>
      </c>
      <c r="C57" s="16" t="s">
        <v>124</v>
      </c>
      <c r="D57" s="24" t="s">
        <v>55</v>
      </c>
      <c r="E57" s="15">
        <v>2</v>
      </c>
      <c r="F57" s="17" t="s">
        <v>210</v>
      </c>
      <c r="G57" s="16" t="s">
        <v>181</v>
      </c>
      <c r="H57" s="11" t="s">
        <v>108</v>
      </c>
      <c r="I57" s="3" t="s">
        <v>23</v>
      </c>
    </row>
    <row r="58" spans="1:9" s="2" customFormat="1" ht="36.75" customHeight="1">
      <c r="A58" s="88" t="s">
        <v>58</v>
      </c>
      <c r="B58" s="88" t="s">
        <v>122</v>
      </c>
      <c r="C58" s="16" t="s">
        <v>123</v>
      </c>
      <c r="D58" s="19" t="s">
        <v>21</v>
      </c>
      <c r="E58" s="16">
        <v>1</v>
      </c>
      <c r="F58" s="17" t="s">
        <v>95</v>
      </c>
      <c r="G58" s="16" t="s">
        <v>181</v>
      </c>
      <c r="H58" s="5"/>
      <c r="I58" s="23" t="s">
        <v>189</v>
      </c>
    </row>
    <row r="59" spans="1:9" s="2" customFormat="1" ht="61.5" customHeight="1">
      <c r="A59" s="89"/>
      <c r="B59" s="89"/>
      <c r="C59" s="16" t="s">
        <v>124</v>
      </c>
      <c r="D59" s="19" t="s">
        <v>55</v>
      </c>
      <c r="E59" s="16">
        <v>2</v>
      </c>
      <c r="F59" s="17" t="s">
        <v>211</v>
      </c>
      <c r="G59" s="16" t="s">
        <v>181</v>
      </c>
      <c r="H59" s="11" t="s">
        <v>108</v>
      </c>
      <c r="I59" s="3" t="s">
        <v>23</v>
      </c>
    </row>
    <row r="60" spans="1:9" s="2" customFormat="1" ht="74.25" customHeight="1">
      <c r="A60" s="45" t="s">
        <v>58</v>
      </c>
      <c r="B60" s="15" t="s">
        <v>57</v>
      </c>
      <c r="C60" s="17" t="s">
        <v>56</v>
      </c>
      <c r="D60" s="24" t="s">
        <v>55</v>
      </c>
      <c r="E60" s="15">
        <v>2</v>
      </c>
      <c r="F60" s="17" t="s">
        <v>209</v>
      </c>
      <c r="G60" s="10" t="s">
        <v>54</v>
      </c>
      <c r="H60" s="11" t="s">
        <v>108</v>
      </c>
      <c r="I60" s="3" t="s">
        <v>23</v>
      </c>
    </row>
    <row r="61" spans="1:9" s="2" customFormat="1" ht="18" customHeight="1">
      <c r="A61" s="82" t="s">
        <v>53</v>
      </c>
      <c r="B61" s="83"/>
      <c r="C61" s="84"/>
      <c r="D61" s="36"/>
      <c r="E61" s="63">
        <f>SUM(E48:E60)</f>
        <v>17</v>
      </c>
      <c r="F61" s="59"/>
      <c r="G61" s="6"/>
      <c r="H61" s="6"/>
      <c r="I61" s="3"/>
    </row>
    <row r="62" spans="1:9" s="2" customFormat="1" ht="24" customHeight="1">
      <c r="A62" s="80" t="s">
        <v>45</v>
      </c>
      <c r="B62" s="4" t="s">
        <v>46</v>
      </c>
      <c r="C62" s="4" t="s">
        <v>332</v>
      </c>
      <c r="D62" s="38" t="s">
        <v>47</v>
      </c>
      <c r="E62" s="4">
        <v>2</v>
      </c>
      <c r="F62" s="17" t="s">
        <v>206</v>
      </c>
      <c r="G62" s="16" t="s">
        <v>135</v>
      </c>
      <c r="H62" s="4"/>
      <c r="I62" s="3"/>
    </row>
    <row r="63" spans="1:9" s="2" customFormat="1" ht="26.25" customHeight="1">
      <c r="A63" s="106"/>
      <c r="B63" s="4" t="s">
        <v>46</v>
      </c>
      <c r="C63" s="4" t="s">
        <v>333</v>
      </c>
      <c r="D63" s="38" t="s">
        <v>47</v>
      </c>
      <c r="E63" s="4">
        <v>1</v>
      </c>
      <c r="F63" s="17" t="s">
        <v>206</v>
      </c>
      <c r="G63" s="16" t="s">
        <v>181</v>
      </c>
      <c r="H63" s="4"/>
      <c r="I63" s="3"/>
    </row>
    <row r="64" spans="1:9" s="2" customFormat="1" ht="26.25" customHeight="1">
      <c r="A64" s="106"/>
      <c r="B64" s="4" t="s">
        <v>46</v>
      </c>
      <c r="C64" s="4" t="s">
        <v>334</v>
      </c>
      <c r="D64" s="8" t="s">
        <v>49</v>
      </c>
      <c r="E64" s="4">
        <v>1</v>
      </c>
      <c r="F64" s="17" t="s">
        <v>212</v>
      </c>
      <c r="G64" s="16" t="s">
        <v>135</v>
      </c>
      <c r="H64" s="4"/>
      <c r="I64" s="3"/>
    </row>
    <row r="65" spans="1:9" s="2" customFormat="1" ht="38.25" customHeight="1">
      <c r="A65" s="106"/>
      <c r="B65" s="4" t="s">
        <v>46</v>
      </c>
      <c r="C65" s="4" t="s">
        <v>335</v>
      </c>
      <c r="D65" s="8" t="s">
        <v>49</v>
      </c>
      <c r="E65" s="4">
        <v>1</v>
      </c>
      <c r="F65" s="9" t="s">
        <v>327</v>
      </c>
      <c r="G65" s="16" t="s">
        <v>181</v>
      </c>
      <c r="H65" s="4"/>
      <c r="I65" s="3"/>
    </row>
    <row r="66" spans="1:9" s="2" customFormat="1" ht="42.75" customHeight="1">
      <c r="A66" s="81"/>
      <c r="B66" s="4" t="s">
        <v>46</v>
      </c>
      <c r="C66" s="4" t="s">
        <v>11</v>
      </c>
      <c r="D66" s="38" t="s">
        <v>21</v>
      </c>
      <c r="E66" s="4">
        <v>1</v>
      </c>
      <c r="F66" s="17" t="s">
        <v>183</v>
      </c>
      <c r="G66" s="16" t="s">
        <v>181</v>
      </c>
      <c r="H66" s="4"/>
      <c r="I66" s="3"/>
    </row>
    <row r="67" spans="1:9" s="2" customFormat="1" ht="37.5" customHeight="1">
      <c r="A67" s="46" t="s">
        <v>45</v>
      </c>
      <c r="B67" s="4" t="s">
        <v>50</v>
      </c>
      <c r="C67" s="17" t="s">
        <v>178</v>
      </c>
      <c r="D67" s="7" t="s">
        <v>326</v>
      </c>
      <c r="E67" s="4">
        <v>1</v>
      </c>
      <c r="F67" s="17" t="s">
        <v>213</v>
      </c>
      <c r="G67" s="16" t="s">
        <v>181</v>
      </c>
      <c r="H67" s="17" t="s">
        <v>292</v>
      </c>
      <c r="I67" s="3" t="s">
        <v>282</v>
      </c>
    </row>
    <row r="68" spans="1:9" s="2" customFormat="1" ht="15.75" customHeight="1">
      <c r="A68" s="82" t="s">
        <v>51</v>
      </c>
      <c r="B68" s="83"/>
      <c r="C68" s="84"/>
      <c r="D68" s="36"/>
      <c r="E68" s="58">
        <v>7</v>
      </c>
      <c r="F68" s="59"/>
      <c r="G68" s="6"/>
      <c r="H68" s="6"/>
      <c r="I68" s="3"/>
    </row>
    <row r="69" spans="1:9" s="2" customFormat="1" ht="27.75" customHeight="1">
      <c r="A69" s="93" t="s">
        <v>75</v>
      </c>
      <c r="B69" s="93" t="s">
        <v>76</v>
      </c>
      <c r="C69" s="5" t="s">
        <v>48</v>
      </c>
      <c r="D69" s="36" t="s">
        <v>77</v>
      </c>
      <c r="E69" s="5">
        <v>1</v>
      </c>
      <c r="F69" s="17" t="s">
        <v>278</v>
      </c>
      <c r="G69" s="16" t="s">
        <v>181</v>
      </c>
      <c r="H69" s="15" t="s">
        <v>288</v>
      </c>
      <c r="I69" s="3"/>
    </row>
    <row r="70" spans="1:9" s="2" customFormat="1" ht="27.75" customHeight="1">
      <c r="A70" s="95"/>
      <c r="B70" s="94"/>
      <c r="C70" s="5" t="s">
        <v>303</v>
      </c>
      <c r="D70" s="36" t="s">
        <v>78</v>
      </c>
      <c r="E70" s="5">
        <v>2</v>
      </c>
      <c r="F70" s="17" t="s">
        <v>183</v>
      </c>
      <c r="G70" s="5" t="s">
        <v>72</v>
      </c>
      <c r="H70" s="17" t="s">
        <v>151</v>
      </c>
      <c r="I70" s="3" t="s">
        <v>20</v>
      </c>
    </row>
    <row r="71" spans="1:9" s="2" customFormat="1" ht="45" customHeight="1">
      <c r="A71" s="94"/>
      <c r="B71" s="5" t="s">
        <v>79</v>
      </c>
      <c r="C71" s="5" t="s">
        <v>59</v>
      </c>
      <c r="D71" s="36" t="s">
        <v>80</v>
      </c>
      <c r="E71" s="5">
        <v>1</v>
      </c>
      <c r="F71" s="17" t="s">
        <v>277</v>
      </c>
      <c r="G71" s="16" t="s">
        <v>181</v>
      </c>
      <c r="H71" s="15" t="s">
        <v>289</v>
      </c>
      <c r="I71" s="3"/>
    </row>
    <row r="72" spans="1:9" s="2" customFormat="1" ht="18" customHeight="1">
      <c r="A72" s="82" t="s">
        <v>53</v>
      </c>
      <c r="B72" s="83"/>
      <c r="C72" s="84"/>
      <c r="D72" s="36"/>
      <c r="E72" s="63">
        <v>4</v>
      </c>
      <c r="F72" s="59"/>
      <c r="G72" s="6"/>
      <c r="H72" s="6"/>
      <c r="I72" s="3"/>
    </row>
    <row r="73" spans="1:9" s="2" customFormat="1" ht="44.25" customHeight="1">
      <c r="A73" s="93" t="s">
        <v>89</v>
      </c>
      <c r="B73" s="93" t="s">
        <v>90</v>
      </c>
      <c r="C73" s="5" t="s">
        <v>59</v>
      </c>
      <c r="D73" s="12" t="s">
        <v>21</v>
      </c>
      <c r="E73" s="5">
        <v>1</v>
      </c>
      <c r="F73" s="17" t="s">
        <v>183</v>
      </c>
      <c r="G73" s="16" t="s">
        <v>181</v>
      </c>
      <c r="H73" s="15" t="s">
        <v>284</v>
      </c>
      <c r="I73" s="3"/>
    </row>
    <row r="74" spans="1:9" s="2" customFormat="1" ht="39.75" customHeight="1">
      <c r="A74" s="94"/>
      <c r="B74" s="94"/>
      <c r="C74" s="13" t="s">
        <v>60</v>
      </c>
      <c r="D74" s="14" t="s">
        <v>19</v>
      </c>
      <c r="E74" s="5">
        <v>1</v>
      </c>
      <c r="F74" s="17" t="s">
        <v>215</v>
      </c>
      <c r="G74" s="16" t="s">
        <v>181</v>
      </c>
      <c r="H74" s="15" t="s">
        <v>152</v>
      </c>
      <c r="I74" s="3"/>
    </row>
    <row r="75" spans="1:9" s="2" customFormat="1" ht="39.75" customHeight="1">
      <c r="A75" s="44" t="s">
        <v>89</v>
      </c>
      <c r="B75" s="5" t="s">
        <v>88</v>
      </c>
      <c r="C75" s="13" t="s">
        <v>60</v>
      </c>
      <c r="D75" s="14" t="s">
        <v>19</v>
      </c>
      <c r="E75" s="5">
        <v>1</v>
      </c>
      <c r="F75" s="17" t="s">
        <v>215</v>
      </c>
      <c r="G75" s="16" t="s">
        <v>181</v>
      </c>
      <c r="H75" s="15" t="s">
        <v>153</v>
      </c>
      <c r="I75" s="3"/>
    </row>
    <row r="76" spans="1:9" s="2" customFormat="1" ht="39.75" customHeight="1">
      <c r="A76" s="93" t="s">
        <v>89</v>
      </c>
      <c r="B76" s="100" t="s">
        <v>87</v>
      </c>
      <c r="C76" s="13" t="s">
        <v>60</v>
      </c>
      <c r="D76" s="14" t="s">
        <v>19</v>
      </c>
      <c r="E76" s="13">
        <v>2</v>
      </c>
      <c r="F76" s="17" t="s">
        <v>215</v>
      </c>
      <c r="G76" s="16" t="s">
        <v>181</v>
      </c>
      <c r="H76" s="5" t="s">
        <v>291</v>
      </c>
      <c r="I76" s="3"/>
    </row>
    <row r="77" spans="1:9" s="2" customFormat="1" ht="36.75" customHeight="1">
      <c r="A77" s="94"/>
      <c r="B77" s="101"/>
      <c r="C77" s="13" t="s">
        <v>86</v>
      </c>
      <c r="D77" s="7" t="s">
        <v>21</v>
      </c>
      <c r="E77" s="13">
        <v>1</v>
      </c>
      <c r="F77" s="17" t="s">
        <v>183</v>
      </c>
      <c r="G77" s="16" t="s">
        <v>181</v>
      </c>
      <c r="H77" s="15" t="s">
        <v>285</v>
      </c>
      <c r="I77" s="3"/>
    </row>
    <row r="78" spans="1:9" ht="26.25" customHeight="1">
      <c r="A78" s="44" t="s">
        <v>89</v>
      </c>
      <c r="B78" s="30" t="s">
        <v>85</v>
      </c>
      <c r="C78" s="30" t="s">
        <v>84</v>
      </c>
      <c r="D78" s="31" t="s">
        <v>83</v>
      </c>
      <c r="E78" s="30">
        <v>1</v>
      </c>
      <c r="F78" s="27" t="s">
        <v>207</v>
      </c>
      <c r="G78" s="16" t="s">
        <v>181</v>
      </c>
      <c r="H78" s="64"/>
      <c r="I78" s="29"/>
    </row>
    <row r="79" spans="1:9" s="2" customFormat="1" ht="17.25" customHeight="1">
      <c r="A79" s="82" t="s">
        <v>82</v>
      </c>
      <c r="B79" s="83"/>
      <c r="C79" s="84"/>
      <c r="D79" s="36"/>
      <c r="E79" s="63">
        <v>7</v>
      </c>
      <c r="F79" s="59"/>
      <c r="G79" s="6"/>
      <c r="H79" s="6"/>
      <c r="I79" s="3"/>
    </row>
    <row r="80" spans="1:9" s="2" customFormat="1" ht="42" customHeight="1">
      <c r="A80" s="78" t="s">
        <v>125</v>
      </c>
      <c r="B80" s="78" t="s">
        <v>126</v>
      </c>
      <c r="C80" s="16" t="s">
        <v>127</v>
      </c>
      <c r="D80" s="18" t="s">
        <v>49</v>
      </c>
      <c r="E80" s="16">
        <v>1</v>
      </c>
      <c r="F80" s="9" t="s">
        <v>328</v>
      </c>
      <c r="G80" s="16" t="s">
        <v>181</v>
      </c>
      <c r="H80" s="16" t="s">
        <v>287</v>
      </c>
      <c r="I80" s="3"/>
    </row>
    <row r="81" spans="1:9" s="2" customFormat="1" ht="29.25" customHeight="1">
      <c r="A81" s="79"/>
      <c r="B81" s="79"/>
      <c r="C81" s="16" t="s">
        <v>128</v>
      </c>
      <c r="D81" s="18" t="s">
        <v>47</v>
      </c>
      <c r="E81" s="16">
        <v>1</v>
      </c>
      <c r="F81" s="17" t="s">
        <v>129</v>
      </c>
      <c r="G81" s="16" t="s">
        <v>181</v>
      </c>
      <c r="H81" s="16" t="s">
        <v>287</v>
      </c>
      <c r="I81" s="3"/>
    </row>
    <row r="82" spans="1:9" s="2" customFormat="1" ht="29.25" customHeight="1">
      <c r="A82" s="43" t="s">
        <v>125</v>
      </c>
      <c r="B82" s="16" t="s">
        <v>130</v>
      </c>
      <c r="C82" s="16" t="s">
        <v>128</v>
      </c>
      <c r="D82" s="18" t="s">
        <v>47</v>
      </c>
      <c r="E82" s="16">
        <v>1</v>
      </c>
      <c r="F82" s="17" t="s">
        <v>129</v>
      </c>
      <c r="G82" s="16" t="s">
        <v>181</v>
      </c>
      <c r="H82" s="16" t="s">
        <v>287</v>
      </c>
      <c r="I82" s="3"/>
    </row>
    <row r="83" spans="1:9" s="2" customFormat="1" ht="42.75" customHeight="1">
      <c r="A83" s="43" t="s">
        <v>125</v>
      </c>
      <c r="B83" s="16" t="s">
        <v>131</v>
      </c>
      <c r="C83" s="16" t="s">
        <v>132</v>
      </c>
      <c r="D83" s="19" t="s">
        <v>21</v>
      </c>
      <c r="E83" s="16">
        <v>1</v>
      </c>
      <c r="F83" s="17" t="s">
        <v>95</v>
      </c>
      <c r="G83" s="16" t="s">
        <v>181</v>
      </c>
      <c r="H83" s="16" t="s">
        <v>287</v>
      </c>
      <c r="I83" s="3"/>
    </row>
    <row r="84" spans="1:9" s="2" customFormat="1" ht="42.75" customHeight="1">
      <c r="A84" s="43" t="s">
        <v>125</v>
      </c>
      <c r="B84" s="16" t="s">
        <v>133</v>
      </c>
      <c r="C84" s="16" t="s">
        <v>132</v>
      </c>
      <c r="D84" s="19" t="s">
        <v>21</v>
      </c>
      <c r="E84" s="16">
        <v>1</v>
      </c>
      <c r="F84" s="17" t="s">
        <v>95</v>
      </c>
      <c r="G84" s="16" t="s">
        <v>181</v>
      </c>
      <c r="H84" s="16" t="s">
        <v>287</v>
      </c>
      <c r="I84" s="3"/>
    </row>
    <row r="85" spans="1:9" s="2" customFormat="1" ht="45" customHeight="1">
      <c r="A85" s="43" t="s">
        <v>125</v>
      </c>
      <c r="B85" s="16" t="s">
        <v>134</v>
      </c>
      <c r="C85" s="16" t="s">
        <v>132</v>
      </c>
      <c r="D85" s="19" t="s">
        <v>21</v>
      </c>
      <c r="E85" s="16">
        <v>1</v>
      </c>
      <c r="F85" s="17" t="s">
        <v>95</v>
      </c>
      <c r="G85" s="16" t="s">
        <v>181</v>
      </c>
      <c r="H85" s="16" t="s">
        <v>287</v>
      </c>
      <c r="I85" s="3"/>
    </row>
    <row r="86" spans="1:9" s="2" customFormat="1" ht="29.25" customHeight="1">
      <c r="A86" s="43" t="s">
        <v>125</v>
      </c>
      <c r="B86" s="16" t="s">
        <v>130</v>
      </c>
      <c r="C86" s="41" t="s">
        <v>309</v>
      </c>
      <c r="D86" s="19" t="s">
        <v>19</v>
      </c>
      <c r="E86" s="16">
        <v>1</v>
      </c>
      <c r="F86" s="16" t="s">
        <v>201</v>
      </c>
      <c r="G86" s="16" t="s">
        <v>135</v>
      </c>
      <c r="H86" s="16" t="s">
        <v>287</v>
      </c>
      <c r="I86" s="3"/>
    </row>
    <row r="87" spans="1:9" s="2" customFormat="1" ht="39.75" customHeight="1">
      <c r="A87" s="43" t="s">
        <v>125</v>
      </c>
      <c r="B87" s="16" t="s">
        <v>131</v>
      </c>
      <c r="C87" s="41" t="s">
        <v>310</v>
      </c>
      <c r="D87" s="19" t="s">
        <v>19</v>
      </c>
      <c r="E87" s="16">
        <v>1</v>
      </c>
      <c r="F87" s="17" t="s">
        <v>136</v>
      </c>
      <c r="G87" s="16" t="s">
        <v>181</v>
      </c>
      <c r="H87" s="20" t="s">
        <v>154</v>
      </c>
      <c r="I87" s="3"/>
    </row>
    <row r="88" spans="1:9" s="2" customFormat="1" ht="39.75" customHeight="1">
      <c r="A88" s="43" t="s">
        <v>125</v>
      </c>
      <c r="B88" s="16" t="s">
        <v>133</v>
      </c>
      <c r="C88" s="41" t="s">
        <v>310</v>
      </c>
      <c r="D88" s="19" t="s">
        <v>19</v>
      </c>
      <c r="E88" s="16">
        <v>1</v>
      </c>
      <c r="F88" s="17" t="s">
        <v>136</v>
      </c>
      <c r="G88" s="16" t="s">
        <v>181</v>
      </c>
      <c r="H88" s="20" t="s">
        <v>154</v>
      </c>
      <c r="I88" s="3"/>
    </row>
    <row r="89" spans="1:9" s="2" customFormat="1" ht="25.5" customHeight="1">
      <c r="A89" s="43" t="s">
        <v>125</v>
      </c>
      <c r="B89" s="16" t="s">
        <v>336</v>
      </c>
      <c r="C89" s="16" t="s">
        <v>337</v>
      </c>
      <c r="D89" s="19" t="s">
        <v>156</v>
      </c>
      <c r="E89" s="16">
        <v>2</v>
      </c>
      <c r="F89" s="17" t="s">
        <v>95</v>
      </c>
      <c r="G89" s="20" t="s">
        <v>157</v>
      </c>
      <c r="H89" s="20" t="s">
        <v>155</v>
      </c>
      <c r="I89" s="3" t="s">
        <v>20</v>
      </c>
    </row>
    <row r="90" spans="1:9" s="2" customFormat="1" ht="25.5" customHeight="1">
      <c r="A90" s="43" t="s">
        <v>125</v>
      </c>
      <c r="B90" s="16" t="s">
        <v>338</v>
      </c>
      <c r="C90" s="41" t="s">
        <v>305</v>
      </c>
      <c r="D90" s="19" t="s">
        <v>156</v>
      </c>
      <c r="E90" s="16">
        <v>1</v>
      </c>
      <c r="F90" s="17" t="s">
        <v>95</v>
      </c>
      <c r="G90" s="20" t="s">
        <v>157</v>
      </c>
      <c r="H90" s="20" t="s">
        <v>155</v>
      </c>
      <c r="I90" s="3" t="s">
        <v>20</v>
      </c>
    </row>
    <row r="91" spans="1:9" ht="25.5" customHeight="1">
      <c r="A91" s="43" t="s">
        <v>125</v>
      </c>
      <c r="B91" s="25" t="s">
        <v>158</v>
      </c>
      <c r="C91" s="25" t="s">
        <v>159</v>
      </c>
      <c r="D91" s="26" t="s">
        <v>160</v>
      </c>
      <c r="E91" s="25">
        <v>1</v>
      </c>
      <c r="F91" s="27" t="s">
        <v>161</v>
      </c>
      <c r="G91" s="16" t="s">
        <v>181</v>
      </c>
      <c r="H91" s="16" t="s">
        <v>287</v>
      </c>
      <c r="I91" s="29"/>
    </row>
    <row r="92" spans="1:9" s="2" customFormat="1" ht="18" customHeight="1">
      <c r="A92" s="82" t="s">
        <v>91</v>
      </c>
      <c r="B92" s="83"/>
      <c r="C92" s="84"/>
      <c r="D92" s="36"/>
      <c r="E92" s="63">
        <f>SUM(E80:E91)</f>
        <v>13</v>
      </c>
      <c r="F92" s="59"/>
      <c r="G92" s="6"/>
      <c r="H92" s="6"/>
      <c r="I92" s="3"/>
    </row>
    <row r="93" spans="1:9" s="2" customFormat="1" ht="36" customHeight="1">
      <c r="A93" s="80" t="s">
        <v>105</v>
      </c>
      <c r="B93" s="80" t="s">
        <v>14</v>
      </c>
      <c r="C93" s="4" t="s">
        <v>109</v>
      </c>
      <c r="D93" s="36" t="s">
        <v>106</v>
      </c>
      <c r="E93" s="4">
        <v>1</v>
      </c>
      <c r="F93" s="17" t="s">
        <v>183</v>
      </c>
      <c r="G93" s="4" t="s">
        <v>15</v>
      </c>
      <c r="H93" s="21" t="s">
        <v>179</v>
      </c>
      <c r="I93" s="3" t="s">
        <v>23</v>
      </c>
    </row>
    <row r="94" spans="1:9" s="2" customFormat="1" ht="36" customHeight="1">
      <c r="A94" s="81"/>
      <c r="B94" s="81"/>
      <c r="C94" s="4" t="s">
        <v>16</v>
      </c>
      <c r="D94" s="36" t="s">
        <v>107</v>
      </c>
      <c r="E94" s="4">
        <v>1</v>
      </c>
      <c r="F94" s="17" t="s">
        <v>183</v>
      </c>
      <c r="G94" s="4" t="s">
        <v>17</v>
      </c>
      <c r="H94" s="21" t="s">
        <v>294</v>
      </c>
      <c r="I94" s="3"/>
    </row>
    <row r="95" spans="1:9" s="2" customFormat="1" ht="15.75" customHeight="1">
      <c r="A95" s="82" t="s">
        <v>18</v>
      </c>
      <c r="B95" s="83"/>
      <c r="C95" s="84"/>
      <c r="D95" s="36"/>
      <c r="E95" s="58">
        <v>2</v>
      </c>
      <c r="F95" s="59"/>
      <c r="G95" s="6"/>
      <c r="H95" s="6"/>
      <c r="I95" s="3"/>
    </row>
    <row r="96" spans="1:9" s="2" customFormat="1" ht="40.5" customHeight="1">
      <c r="A96" s="45" t="s">
        <v>81</v>
      </c>
      <c r="B96" s="15" t="s">
        <v>137</v>
      </c>
      <c r="C96" s="15" t="s">
        <v>138</v>
      </c>
      <c r="D96" s="37" t="s">
        <v>139</v>
      </c>
      <c r="E96" s="39">
        <v>3</v>
      </c>
      <c r="F96" s="17" t="s">
        <v>183</v>
      </c>
      <c r="G96" s="15" t="s">
        <v>140</v>
      </c>
      <c r="H96" s="65" t="s">
        <v>306</v>
      </c>
      <c r="I96" s="3" t="s">
        <v>23</v>
      </c>
    </row>
    <row r="97" spans="1:9" s="2" customFormat="1" ht="40.5" customHeight="1">
      <c r="A97" s="45" t="s">
        <v>81</v>
      </c>
      <c r="B97" s="15" t="s">
        <v>141</v>
      </c>
      <c r="C97" s="15" t="s">
        <v>138</v>
      </c>
      <c r="D97" s="37" t="s">
        <v>139</v>
      </c>
      <c r="E97" s="39">
        <v>1</v>
      </c>
      <c r="F97" s="17" t="s">
        <v>183</v>
      </c>
      <c r="G97" s="15" t="s">
        <v>140</v>
      </c>
      <c r="H97" s="65" t="s">
        <v>306</v>
      </c>
      <c r="I97" s="3" t="s">
        <v>23</v>
      </c>
    </row>
    <row r="98" spans="1:9" s="2" customFormat="1" ht="32.25" customHeight="1">
      <c r="A98" s="45" t="s">
        <v>81</v>
      </c>
      <c r="B98" s="21" t="s">
        <v>142</v>
      </c>
      <c r="C98" s="42" t="s">
        <v>311</v>
      </c>
      <c r="D98" s="66" t="s">
        <v>13</v>
      </c>
      <c r="E98" s="67">
        <v>1</v>
      </c>
      <c r="F98" s="17" t="s">
        <v>216</v>
      </c>
      <c r="G98" s="16" t="s">
        <v>181</v>
      </c>
      <c r="H98" s="65" t="s">
        <v>307</v>
      </c>
      <c r="I98" s="3"/>
    </row>
    <row r="99" spans="1:9" s="2" customFormat="1" ht="36.75" customHeight="1">
      <c r="A99" s="45" t="s">
        <v>81</v>
      </c>
      <c r="B99" s="21" t="s">
        <v>143</v>
      </c>
      <c r="C99" s="42" t="s">
        <v>311</v>
      </c>
      <c r="D99" s="18" t="s">
        <v>144</v>
      </c>
      <c r="E99" s="16">
        <v>1</v>
      </c>
      <c r="F99" s="17" t="s">
        <v>217</v>
      </c>
      <c r="G99" s="16" t="s">
        <v>181</v>
      </c>
      <c r="H99" s="65" t="s">
        <v>306</v>
      </c>
      <c r="I99" s="3"/>
    </row>
    <row r="100" spans="1:9" ht="37.5" customHeight="1">
      <c r="A100" s="88" t="s">
        <v>81</v>
      </c>
      <c r="B100" s="33" t="s">
        <v>46</v>
      </c>
      <c r="C100" s="33" t="s">
        <v>148</v>
      </c>
      <c r="D100" s="68" t="s">
        <v>145</v>
      </c>
      <c r="E100" s="32">
        <v>3</v>
      </c>
      <c r="F100" s="27" t="s">
        <v>218</v>
      </c>
      <c r="G100" s="16" t="s">
        <v>181</v>
      </c>
      <c r="H100" s="65" t="s">
        <v>307</v>
      </c>
      <c r="I100" s="29"/>
    </row>
    <row r="101" spans="1:9" s="2" customFormat="1" ht="27.75" customHeight="1">
      <c r="A101" s="89"/>
      <c r="B101" s="16" t="s">
        <v>146</v>
      </c>
      <c r="C101" s="4" t="s">
        <v>30</v>
      </c>
      <c r="D101" s="19" t="s">
        <v>147</v>
      </c>
      <c r="E101" s="16">
        <v>2</v>
      </c>
      <c r="F101" s="17" t="s">
        <v>205</v>
      </c>
      <c r="G101" s="16" t="s">
        <v>181</v>
      </c>
      <c r="H101" s="65" t="s">
        <v>307</v>
      </c>
      <c r="I101" s="3"/>
    </row>
    <row r="102" spans="1:9" s="2" customFormat="1" ht="16.5" customHeight="1">
      <c r="A102" s="82" t="s">
        <v>53</v>
      </c>
      <c r="B102" s="83"/>
      <c r="C102" s="84"/>
      <c r="D102" s="36"/>
      <c r="E102" s="63">
        <f>SUM(E96:E101)</f>
        <v>11</v>
      </c>
      <c r="F102" s="59"/>
      <c r="G102" s="6"/>
      <c r="H102" s="6"/>
      <c r="I102" s="3"/>
    </row>
    <row r="103" spans="1:9" s="2" customFormat="1" ht="33" customHeight="1">
      <c r="A103" s="69" t="s">
        <v>8</v>
      </c>
      <c r="B103" s="21" t="s">
        <v>24</v>
      </c>
      <c r="C103" s="42" t="s">
        <v>312</v>
      </c>
      <c r="D103" s="70" t="s">
        <v>25</v>
      </c>
      <c r="E103" s="21">
        <v>1</v>
      </c>
      <c r="F103" s="17" t="s">
        <v>219</v>
      </c>
      <c r="G103" s="16" t="s">
        <v>181</v>
      </c>
      <c r="H103" s="4"/>
      <c r="I103" s="3"/>
    </row>
    <row r="104" spans="1:9" s="2" customFormat="1" ht="33" customHeight="1">
      <c r="A104" s="69" t="s">
        <v>8</v>
      </c>
      <c r="B104" s="21" t="s">
        <v>26</v>
      </c>
      <c r="C104" s="42" t="s">
        <v>313</v>
      </c>
      <c r="D104" s="70" t="s">
        <v>25</v>
      </c>
      <c r="E104" s="21">
        <v>1</v>
      </c>
      <c r="F104" s="9" t="s">
        <v>95</v>
      </c>
      <c r="G104" s="16" t="s">
        <v>181</v>
      </c>
      <c r="H104" s="58"/>
      <c r="I104" s="3"/>
    </row>
    <row r="105" spans="1:9" s="2" customFormat="1" ht="33" customHeight="1">
      <c r="A105" s="69" t="s">
        <v>8</v>
      </c>
      <c r="B105" s="21" t="s">
        <v>27</v>
      </c>
      <c r="C105" s="42" t="s">
        <v>312</v>
      </c>
      <c r="D105" s="70" t="s">
        <v>25</v>
      </c>
      <c r="E105" s="21">
        <v>1</v>
      </c>
      <c r="F105" s="17" t="s">
        <v>279</v>
      </c>
      <c r="G105" s="16" t="s">
        <v>181</v>
      </c>
      <c r="H105" s="58"/>
      <c r="I105" s="3"/>
    </row>
    <row r="106" spans="1:9" s="2" customFormat="1" ht="40.5" customHeight="1">
      <c r="A106" s="69" t="s">
        <v>8</v>
      </c>
      <c r="B106" s="21" t="s">
        <v>28</v>
      </c>
      <c r="C106" s="42" t="s">
        <v>314</v>
      </c>
      <c r="D106" s="70" t="s">
        <v>25</v>
      </c>
      <c r="E106" s="21">
        <v>1</v>
      </c>
      <c r="F106" s="9" t="s">
        <v>280</v>
      </c>
      <c r="G106" s="16" t="s">
        <v>181</v>
      </c>
      <c r="H106" s="58"/>
      <c r="I106" s="3"/>
    </row>
    <row r="107" spans="1:9" s="2" customFormat="1" ht="45.75" customHeight="1">
      <c r="A107" s="69" t="s">
        <v>8</v>
      </c>
      <c r="B107" s="4" t="s">
        <v>29</v>
      </c>
      <c r="C107" s="4" t="s">
        <v>30</v>
      </c>
      <c r="D107" s="57" t="s">
        <v>9</v>
      </c>
      <c r="E107" s="58">
        <v>1</v>
      </c>
      <c r="F107" s="17" t="s">
        <v>103</v>
      </c>
      <c r="G107" s="16" t="s">
        <v>181</v>
      </c>
      <c r="H107" s="58"/>
      <c r="I107" s="3"/>
    </row>
    <row r="108" spans="1:9" s="2" customFormat="1" ht="85.5" customHeight="1">
      <c r="A108" s="69" t="s">
        <v>8</v>
      </c>
      <c r="B108" s="60" t="s">
        <v>162</v>
      </c>
      <c r="C108" s="42" t="s">
        <v>315</v>
      </c>
      <c r="D108" s="57" t="s">
        <v>163</v>
      </c>
      <c r="E108" s="60">
        <v>1</v>
      </c>
      <c r="F108" s="17" t="s">
        <v>220</v>
      </c>
      <c r="G108" s="16" t="s">
        <v>181</v>
      </c>
      <c r="H108" s="39" t="s">
        <v>169</v>
      </c>
      <c r="I108" s="3" t="s">
        <v>23</v>
      </c>
    </row>
    <row r="109" spans="1:9" s="2" customFormat="1" ht="85.5" customHeight="1">
      <c r="A109" s="69" t="s">
        <v>8</v>
      </c>
      <c r="B109" s="60" t="s">
        <v>164</v>
      </c>
      <c r="C109" s="42" t="s">
        <v>315</v>
      </c>
      <c r="D109" s="57" t="s">
        <v>163</v>
      </c>
      <c r="E109" s="60">
        <v>1</v>
      </c>
      <c r="F109" s="17" t="s">
        <v>220</v>
      </c>
      <c r="G109" s="16" t="s">
        <v>181</v>
      </c>
      <c r="H109" s="39" t="s">
        <v>169</v>
      </c>
      <c r="I109" s="3" t="s">
        <v>281</v>
      </c>
    </row>
    <row r="110" spans="1:9" s="2" customFormat="1" ht="37.5" customHeight="1">
      <c r="A110" s="69" t="s">
        <v>8</v>
      </c>
      <c r="B110" s="60" t="s">
        <v>165</v>
      </c>
      <c r="C110" s="42" t="s">
        <v>315</v>
      </c>
      <c r="D110" s="57" t="s">
        <v>163</v>
      </c>
      <c r="E110" s="60">
        <v>1</v>
      </c>
      <c r="F110" s="17" t="s">
        <v>95</v>
      </c>
      <c r="G110" s="6" t="s">
        <v>10</v>
      </c>
      <c r="H110" s="39" t="s">
        <v>169</v>
      </c>
      <c r="I110" s="3" t="s">
        <v>23</v>
      </c>
    </row>
    <row r="111" spans="1:9" ht="61.5" customHeight="1">
      <c r="A111" s="69" t="s">
        <v>8</v>
      </c>
      <c r="B111" s="52" t="s">
        <v>162</v>
      </c>
      <c r="C111" s="52" t="s">
        <v>166</v>
      </c>
      <c r="D111" s="71" t="s">
        <v>167</v>
      </c>
      <c r="E111" s="52">
        <v>1</v>
      </c>
      <c r="F111" s="27" t="s">
        <v>221</v>
      </c>
      <c r="G111" s="16" t="s">
        <v>181</v>
      </c>
      <c r="H111" s="52" t="s">
        <v>293</v>
      </c>
      <c r="I111" s="29"/>
    </row>
    <row r="112" spans="1:9" ht="60.75" customHeight="1">
      <c r="A112" s="69" t="s">
        <v>8</v>
      </c>
      <c r="B112" s="52" t="s">
        <v>168</v>
      </c>
      <c r="C112" s="52" t="s">
        <v>166</v>
      </c>
      <c r="D112" s="71" t="s">
        <v>167</v>
      </c>
      <c r="E112" s="52">
        <v>1</v>
      </c>
      <c r="F112" s="27" t="s">
        <v>221</v>
      </c>
      <c r="G112" s="16" t="s">
        <v>181</v>
      </c>
      <c r="H112" s="52"/>
      <c r="I112" s="29"/>
    </row>
    <row r="113" spans="1:9" s="2" customFormat="1" ht="53.25" customHeight="1">
      <c r="A113" s="69" t="s">
        <v>8</v>
      </c>
      <c r="B113" s="9" t="s">
        <v>342</v>
      </c>
      <c r="C113" s="40" t="s">
        <v>308</v>
      </c>
      <c r="D113" s="8" t="s">
        <v>13</v>
      </c>
      <c r="E113" s="9">
        <v>1</v>
      </c>
      <c r="F113" s="17" t="s">
        <v>222</v>
      </c>
      <c r="G113" s="16" t="s">
        <v>181</v>
      </c>
      <c r="H113" s="52" t="s">
        <v>293</v>
      </c>
      <c r="I113" s="8" t="s">
        <v>343</v>
      </c>
    </row>
    <row r="114" spans="1:9" s="2" customFormat="1" ht="36" customHeight="1">
      <c r="A114" s="69" t="s">
        <v>8</v>
      </c>
      <c r="B114" s="9" t="s">
        <v>172</v>
      </c>
      <c r="C114" s="9" t="s">
        <v>173</v>
      </c>
      <c r="D114" s="8" t="s">
        <v>174</v>
      </c>
      <c r="E114" s="9">
        <v>1</v>
      </c>
      <c r="F114" s="17" t="s">
        <v>224</v>
      </c>
      <c r="G114" s="16" t="s">
        <v>181</v>
      </c>
      <c r="H114" s="72"/>
      <c r="I114" s="3"/>
    </row>
    <row r="115" spans="1:9" s="2" customFormat="1" ht="36" customHeight="1">
      <c r="A115" s="69" t="s">
        <v>8</v>
      </c>
      <c r="B115" s="9" t="s">
        <v>175</v>
      </c>
      <c r="C115" s="9" t="s">
        <v>173</v>
      </c>
      <c r="D115" s="8" t="s">
        <v>174</v>
      </c>
      <c r="E115" s="9">
        <v>1</v>
      </c>
      <c r="F115" s="17" t="s">
        <v>224</v>
      </c>
      <c r="G115" s="16" t="s">
        <v>181</v>
      </c>
      <c r="H115" s="52" t="s">
        <v>293</v>
      </c>
      <c r="I115" s="3"/>
    </row>
    <row r="116" spans="1:9" s="2" customFormat="1" ht="36" customHeight="1">
      <c r="A116" s="69" t="s">
        <v>8</v>
      </c>
      <c r="B116" s="9" t="s">
        <v>176</v>
      </c>
      <c r="C116" s="9" t="s">
        <v>173</v>
      </c>
      <c r="D116" s="8" t="s">
        <v>174</v>
      </c>
      <c r="E116" s="9">
        <v>1</v>
      </c>
      <c r="F116" s="17" t="s">
        <v>224</v>
      </c>
      <c r="G116" s="16" t="s">
        <v>181</v>
      </c>
      <c r="H116" s="58"/>
      <c r="I116" s="3"/>
    </row>
    <row r="117" spans="1:9" s="2" customFormat="1" ht="39.75" customHeight="1">
      <c r="A117" s="69" t="s">
        <v>8</v>
      </c>
      <c r="B117" s="9" t="s">
        <v>175</v>
      </c>
      <c r="C117" s="9" t="s">
        <v>177</v>
      </c>
      <c r="D117" s="7" t="s">
        <v>326</v>
      </c>
      <c r="E117" s="9">
        <v>1</v>
      </c>
      <c r="F117" s="17" t="s">
        <v>223</v>
      </c>
      <c r="G117" s="16" t="s">
        <v>181</v>
      </c>
      <c r="H117" s="52" t="s">
        <v>293</v>
      </c>
      <c r="I117" s="3"/>
    </row>
    <row r="118" spans="1:9" s="2" customFormat="1" ht="16.5" customHeight="1">
      <c r="A118" s="102" t="s">
        <v>52</v>
      </c>
      <c r="B118" s="103"/>
      <c r="C118" s="104"/>
      <c r="D118" s="73"/>
      <c r="E118" s="4">
        <v>15</v>
      </c>
      <c r="F118" s="4"/>
      <c r="G118" s="6"/>
      <c r="H118" s="4"/>
      <c r="I118" s="3"/>
    </row>
    <row r="119" spans="1:9" s="2" customFormat="1" ht="40.5" customHeight="1">
      <c r="A119" s="90" t="s">
        <v>62</v>
      </c>
      <c r="B119" s="90" t="s">
        <v>63</v>
      </c>
      <c r="C119" s="40" t="s">
        <v>316</v>
      </c>
      <c r="D119" s="8" t="s">
        <v>64</v>
      </c>
      <c r="E119" s="9">
        <v>1</v>
      </c>
      <c r="F119" s="17" t="s">
        <v>225</v>
      </c>
      <c r="G119" s="16" t="s">
        <v>181</v>
      </c>
      <c r="H119" s="58"/>
      <c r="I119" s="3" t="s">
        <v>170</v>
      </c>
    </row>
    <row r="120" spans="1:9" s="2" customFormat="1" ht="40.5" customHeight="1">
      <c r="A120" s="91"/>
      <c r="B120" s="91"/>
      <c r="C120" s="40" t="s">
        <v>317</v>
      </c>
      <c r="D120" s="8" t="s">
        <v>65</v>
      </c>
      <c r="E120" s="9">
        <v>2</v>
      </c>
      <c r="F120" s="17" t="s">
        <v>226</v>
      </c>
      <c r="G120" s="16" t="s">
        <v>181</v>
      </c>
      <c r="H120" s="39" t="s">
        <v>283</v>
      </c>
      <c r="I120" s="3" t="s">
        <v>170</v>
      </c>
    </row>
    <row r="121" spans="1:9" s="2" customFormat="1" ht="40.5" customHeight="1">
      <c r="A121" s="91"/>
      <c r="B121" s="91"/>
      <c r="C121" s="40" t="s">
        <v>318</v>
      </c>
      <c r="D121" s="8" t="s">
        <v>66</v>
      </c>
      <c r="E121" s="9">
        <v>1</v>
      </c>
      <c r="F121" s="9" t="s">
        <v>322</v>
      </c>
      <c r="G121" s="16" t="s">
        <v>181</v>
      </c>
      <c r="H121" s="39" t="s">
        <v>171</v>
      </c>
      <c r="I121" s="3" t="s">
        <v>170</v>
      </c>
    </row>
    <row r="122" spans="1:9" s="2" customFormat="1" ht="40.5" customHeight="1">
      <c r="A122" s="91"/>
      <c r="B122" s="91"/>
      <c r="C122" s="40" t="s">
        <v>319</v>
      </c>
      <c r="D122" s="8" t="s">
        <v>67</v>
      </c>
      <c r="E122" s="9">
        <v>1</v>
      </c>
      <c r="F122" s="9" t="s">
        <v>344</v>
      </c>
      <c r="G122" s="16" t="s">
        <v>181</v>
      </c>
      <c r="H122" s="39"/>
      <c r="I122" s="3" t="s">
        <v>170</v>
      </c>
    </row>
    <row r="123" spans="1:9" s="2" customFormat="1" ht="38.25" customHeight="1">
      <c r="A123" s="91"/>
      <c r="B123" s="91"/>
      <c r="C123" s="9" t="s">
        <v>68</v>
      </c>
      <c r="D123" s="47" t="s">
        <v>324</v>
      </c>
      <c r="E123" s="9">
        <v>1</v>
      </c>
      <c r="F123" s="17" t="s">
        <v>214</v>
      </c>
      <c r="G123" s="16" t="s">
        <v>181</v>
      </c>
      <c r="H123" s="39"/>
      <c r="I123" s="3" t="s">
        <v>170</v>
      </c>
    </row>
    <row r="124" spans="1:9" s="2" customFormat="1" ht="38.25" customHeight="1">
      <c r="A124" s="92"/>
      <c r="B124" s="92"/>
      <c r="C124" s="40" t="s">
        <v>320</v>
      </c>
      <c r="D124" s="8" t="s">
        <v>69</v>
      </c>
      <c r="E124" s="9">
        <v>1</v>
      </c>
      <c r="F124" s="9" t="s">
        <v>304</v>
      </c>
      <c r="G124" s="16" t="s">
        <v>181</v>
      </c>
      <c r="H124" s="39"/>
      <c r="I124" s="3" t="s">
        <v>170</v>
      </c>
    </row>
    <row r="125" spans="1:9" s="2" customFormat="1" ht="38.25" customHeight="1">
      <c r="A125" s="90" t="s">
        <v>62</v>
      </c>
      <c r="B125" s="90" t="s">
        <v>70</v>
      </c>
      <c r="C125" s="40" t="s">
        <v>321</v>
      </c>
      <c r="D125" s="8" t="s">
        <v>71</v>
      </c>
      <c r="E125" s="9">
        <v>2</v>
      </c>
      <c r="F125" s="17" t="s">
        <v>183</v>
      </c>
      <c r="G125" s="9" t="s">
        <v>10</v>
      </c>
      <c r="H125" s="39" t="s">
        <v>171</v>
      </c>
      <c r="I125" s="3" t="s">
        <v>170</v>
      </c>
    </row>
    <row r="126" spans="1:9" s="2" customFormat="1" ht="38.25" customHeight="1">
      <c r="A126" s="91"/>
      <c r="B126" s="91"/>
      <c r="C126" s="40" t="s">
        <v>317</v>
      </c>
      <c r="D126" s="8" t="s">
        <v>73</v>
      </c>
      <c r="E126" s="9">
        <v>2</v>
      </c>
      <c r="F126" s="17" t="s">
        <v>226</v>
      </c>
      <c r="G126" s="16" t="s">
        <v>181</v>
      </c>
      <c r="H126" s="39" t="s">
        <v>171</v>
      </c>
      <c r="I126" s="3" t="s">
        <v>170</v>
      </c>
    </row>
    <row r="127" spans="1:9" s="2" customFormat="1" ht="38.25" customHeight="1">
      <c r="A127" s="92"/>
      <c r="B127" s="92"/>
      <c r="C127" s="40" t="s">
        <v>318</v>
      </c>
      <c r="D127" s="8" t="s">
        <v>74</v>
      </c>
      <c r="E127" s="9">
        <v>1</v>
      </c>
      <c r="F127" s="40" t="s">
        <v>322</v>
      </c>
      <c r="G127" s="16" t="s">
        <v>181</v>
      </c>
      <c r="H127" s="39" t="s">
        <v>171</v>
      </c>
      <c r="I127" s="3" t="s">
        <v>170</v>
      </c>
    </row>
    <row r="128" spans="1:9" s="2" customFormat="1" ht="18" customHeight="1">
      <c r="A128" s="82" t="s">
        <v>53</v>
      </c>
      <c r="B128" s="83"/>
      <c r="C128" s="84"/>
      <c r="D128" s="36"/>
      <c r="E128" s="5">
        <v>12</v>
      </c>
      <c r="F128" s="6"/>
      <c r="G128" s="6"/>
      <c r="H128" s="6"/>
      <c r="I128" s="36"/>
    </row>
    <row r="129" spans="1:9" s="2" customFormat="1" ht="18" customHeight="1">
      <c r="A129" s="82" t="s">
        <v>104</v>
      </c>
      <c r="B129" s="83"/>
      <c r="C129" s="84"/>
      <c r="D129" s="36"/>
      <c r="E129" s="74">
        <f>E128+E118+E102+E95+E92+E79+E72+E68+E61+E47+E31+E22+E18+E12</f>
        <v>148</v>
      </c>
      <c r="F129" s="6"/>
      <c r="G129" s="75"/>
      <c r="H129" s="6"/>
      <c r="I129" s="36"/>
    </row>
  </sheetData>
  <sheetProtection/>
  <autoFilter ref="A1:I129"/>
  <mergeCells count="50">
    <mergeCell ref="A41:A46"/>
    <mergeCell ref="A54:A56"/>
    <mergeCell ref="A58:A59"/>
    <mergeCell ref="A62:A66"/>
    <mergeCell ref="A22:C22"/>
    <mergeCell ref="A31:C31"/>
    <mergeCell ref="A47:C47"/>
    <mergeCell ref="B35:B37"/>
    <mergeCell ref="B58:B59"/>
    <mergeCell ref="B49:B51"/>
    <mergeCell ref="A3:A5"/>
    <mergeCell ref="A6:A9"/>
    <mergeCell ref="A13:A15"/>
    <mergeCell ref="A35:A37"/>
    <mergeCell ref="A49:A51"/>
    <mergeCell ref="A92:C92"/>
    <mergeCell ref="A79:C79"/>
    <mergeCell ref="A72:C72"/>
    <mergeCell ref="A52:A53"/>
    <mergeCell ref="B13:B15"/>
    <mergeCell ref="A128:C128"/>
    <mergeCell ref="A80:A81"/>
    <mergeCell ref="A102:C102"/>
    <mergeCell ref="B76:B77"/>
    <mergeCell ref="B73:B74"/>
    <mergeCell ref="A95:C95"/>
    <mergeCell ref="A118:C118"/>
    <mergeCell ref="A125:A127"/>
    <mergeCell ref="A76:A77"/>
    <mergeCell ref="A73:A74"/>
    <mergeCell ref="A69:A71"/>
    <mergeCell ref="A93:A94"/>
    <mergeCell ref="B3:B5"/>
    <mergeCell ref="B6:B9"/>
    <mergeCell ref="A119:A124"/>
    <mergeCell ref="A68:C68"/>
    <mergeCell ref="A61:C61"/>
    <mergeCell ref="B52:B53"/>
    <mergeCell ref="B54:B56"/>
    <mergeCell ref="A18:C18"/>
    <mergeCell ref="B80:B81"/>
    <mergeCell ref="B93:B94"/>
    <mergeCell ref="A129:C129"/>
    <mergeCell ref="A12:C12"/>
    <mergeCell ref="A100:A101"/>
    <mergeCell ref="B119:B124"/>
    <mergeCell ref="B125:B127"/>
    <mergeCell ref="B69:B70"/>
    <mergeCell ref="A19:A21"/>
    <mergeCell ref="A23:A30"/>
  </mergeCells>
  <printOptions horizontalCentered="1"/>
  <pageMargins left="0" right="0" top="0.5905511811023623" bottom="0.31496062992125984" header="0.31496062992125984" footer="0.1968503937007874"/>
  <pageSetup fitToHeight="0" fitToWidth="1" horizontalDpi="200" verticalDpi="200" orientation="landscape" paperSize="9" scale="91" r:id="rId1"/>
  <headerFooter alignWithMargins="0">
    <oddHeader>&amp;C&amp;"宋体,加粗"&amp;14 2018年湖南省烟草专卖局系统公开招聘计划与职位表</oddHeader>
    <oddFooter>&amp;C&amp;9第&amp;P页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郭莉莉</cp:lastModifiedBy>
  <cp:lastPrinted>2018-03-09T02:39:16Z</cp:lastPrinted>
  <dcterms:created xsi:type="dcterms:W3CDTF">2005-05-16T08:53:22Z</dcterms:created>
  <dcterms:modified xsi:type="dcterms:W3CDTF">2018-03-09T02:39:24Z</dcterms:modified>
  <cp:category/>
  <cp:version/>
  <cp:contentType/>
  <cp:contentStatus/>
</cp:coreProperties>
</file>